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2"/>
  </bookViews>
  <sheets>
    <sheet name="Gigant klasyfikacja ogólna" sheetId="1" r:id="rId1"/>
    <sheet name="Gigant klasyfikacja w grupach" sheetId="2" r:id="rId2"/>
    <sheet name="Carving" sheetId="3" r:id="rId3"/>
  </sheets>
  <definedNames/>
  <calcPr fullCalcOnLoad="1"/>
</workbook>
</file>

<file path=xl/sharedStrings.xml><?xml version="1.0" encoding="utf-8"?>
<sst xmlns="http://schemas.openxmlformats.org/spreadsheetml/2006/main" count="587" uniqueCount="132">
  <si>
    <t>Ogólnopolskie Mistrzostwa Narciarskie Geodetów</t>
  </si>
  <si>
    <t>KORBIELÓW – PILSKO 2004</t>
  </si>
  <si>
    <t>Gigant – Klasyfikacja ogólna</t>
  </si>
  <si>
    <t>Gigant</t>
  </si>
  <si>
    <t>Miejsce</t>
  </si>
  <si>
    <t>Nr start</t>
  </si>
  <si>
    <t>Grupa</t>
  </si>
  <si>
    <t>Nazwisko</t>
  </si>
  <si>
    <t>Imię</t>
  </si>
  <si>
    <t>I przejazd</t>
  </si>
  <si>
    <t>II przejazd</t>
  </si>
  <si>
    <t>Łączny czas</t>
  </si>
  <si>
    <t>Majerczyk</t>
  </si>
  <si>
    <t>Marek</t>
  </si>
  <si>
    <t>Biernacik</t>
  </si>
  <si>
    <t>Michał</t>
  </si>
  <si>
    <t>Darocha</t>
  </si>
  <si>
    <t>Mieczysław</t>
  </si>
  <si>
    <t>Taniukiewicz</t>
  </si>
  <si>
    <t>Zbigniew</t>
  </si>
  <si>
    <t>Preisner</t>
  </si>
  <si>
    <t>Krzysztof</t>
  </si>
  <si>
    <t>Marczak</t>
  </si>
  <si>
    <t>Dukielski</t>
  </si>
  <si>
    <t>Piotr</t>
  </si>
  <si>
    <t>Darul</t>
  </si>
  <si>
    <t>Jarosław</t>
  </si>
  <si>
    <t>Besuch</t>
  </si>
  <si>
    <t>Szymon</t>
  </si>
  <si>
    <t>Paszek</t>
  </si>
  <si>
    <t>Jagielak</t>
  </si>
  <si>
    <t>Janusz</t>
  </si>
  <si>
    <t>Skalski</t>
  </si>
  <si>
    <t>Włodzimierz</t>
  </si>
  <si>
    <t>Wajda</t>
  </si>
  <si>
    <t>Chudy</t>
  </si>
  <si>
    <t>Adam</t>
  </si>
  <si>
    <t>Serafin</t>
  </si>
  <si>
    <t>Lech</t>
  </si>
  <si>
    <t>Marcisz</t>
  </si>
  <si>
    <t>Szczutko</t>
  </si>
  <si>
    <t>Tadeusz</t>
  </si>
  <si>
    <t>Kłosowicz</t>
  </si>
  <si>
    <t>Tomasz</t>
  </si>
  <si>
    <t>N</t>
  </si>
  <si>
    <t>Nowak-Beskidzka</t>
  </si>
  <si>
    <t>Alicja</t>
  </si>
  <si>
    <t>Gleń</t>
  </si>
  <si>
    <t>Edward</t>
  </si>
  <si>
    <t>Jarosz</t>
  </si>
  <si>
    <t>Waldemar</t>
  </si>
  <si>
    <t>Kulesza</t>
  </si>
  <si>
    <t>Władysław</t>
  </si>
  <si>
    <t>Paluch</t>
  </si>
  <si>
    <t>Ryszard</t>
  </si>
  <si>
    <t>Antas</t>
  </si>
  <si>
    <t>Stanisław</t>
  </si>
  <si>
    <t>Pachana</t>
  </si>
  <si>
    <t>Teresa</t>
  </si>
  <si>
    <t>Grudecka</t>
  </si>
  <si>
    <t>Olenarda</t>
  </si>
  <si>
    <t>Szymański</t>
  </si>
  <si>
    <t>Józef</t>
  </si>
  <si>
    <t>Karcz</t>
  </si>
  <si>
    <t>Nadowski</t>
  </si>
  <si>
    <t>Janaszkiewicz</t>
  </si>
  <si>
    <t>Pskit</t>
  </si>
  <si>
    <t>Roman</t>
  </si>
  <si>
    <t>Danuta</t>
  </si>
  <si>
    <t>Perlikiewicz</t>
  </si>
  <si>
    <t>Czesław</t>
  </si>
  <si>
    <t>Pawlik</t>
  </si>
  <si>
    <t>Mirosław</t>
  </si>
  <si>
    <t>Zembaczyński</t>
  </si>
  <si>
    <t>Dudek</t>
  </si>
  <si>
    <t>Andrzej</t>
  </si>
  <si>
    <t>Barańska</t>
  </si>
  <si>
    <t>Anna</t>
  </si>
  <si>
    <t>Zaremba</t>
  </si>
  <si>
    <t>Hurko</t>
  </si>
  <si>
    <t>Katarzyna</t>
  </si>
  <si>
    <t>Domagała</t>
  </si>
  <si>
    <t>Poniatowski</t>
  </si>
  <si>
    <t>Tylutki</t>
  </si>
  <si>
    <t>Nowak</t>
  </si>
  <si>
    <t>Jan</t>
  </si>
  <si>
    <t>Karolewska</t>
  </si>
  <si>
    <t>Wiesław</t>
  </si>
  <si>
    <t>Dudzik</t>
  </si>
  <si>
    <t>Wojciech</t>
  </si>
  <si>
    <t>Mudra</t>
  </si>
  <si>
    <t>Michael</t>
  </si>
  <si>
    <t>Mikrut</t>
  </si>
  <si>
    <t>Wegner</t>
  </si>
  <si>
    <t>Dorota</t>
  </si>
  <si>
    <t>Jeleń-Niezgoda</t>
  </si>
  <si>
    <t>Krystyna</t>
  </si>
  <si>
    <t>Biniasz</t>
  </si>
  <si>
    <t>Sęktas</t>
  </si>
  <si>
    <t>Agnieszka</t>
  </si>
  <si>
    <t>Ewa</t>
  </si>
  <si>
    <t>D</t>
  </si>
  <si>
    <t>Popławska</t>
  </si>
  <si>
    <t>Marta</t>
  </si>
  <si>
    <t>Chałubiński</t>
  </si>
  <si>
    <t>Grobelny</t>
  </si>
  <si>
    <t>Antoni</t>
  </si>
  <si>
    <t>Poplawski</t>
  </si>
  <si>
    <t>Kowalczyk</t>
  </si>
  <si>
    <t>Zaziąbł</t>
  </si>
  <si>
    <t>38.64 D</t>
  </si>
  <si>
    <t>Dymowski-Moberg</t>
  </si>
  <si>
    <t>Latos</t>
  </si>
  <si>
    <t>Jarząbek</t>
  </si>
  <si>
    <t>Biskup</t>
  </si>
  <si>
    <t>150.94 D</t>
  </si>
  <si>
    <t>Goryczka</t>
  </si>
  <si>
    <t>Stefan</t>
  </si>
  <si>
    <t>Sławomir</t>
  </si>
  <si>
    <t>Blezień</t>
  </si>
  <si>
    <t>Jacek</t>
  </si>
  <si>
    <t>poza konk</t>
  </si>
  <si>
    <t>poza konk.</t>
  </si>
  <si>
    <t>Gigant – Klasyfikacja w grupach</t>
  </si>
  <si>
    <t>GRUPA NIEWIAST</t>
  </si>
  <si>
    <t>GRUPA 1</t>
  </si>
  <si>
    <t>GRUPA 2</t>
  </si>
  <si>
    <t>GRUPA 3</t>
  </si>
  <si>
    <t>Carving</t>
  </si>
  <si>
    <t>Gr</t>
  </si>
  <si>
    <t>Łaczny czas</t>
  </si>
  <si>
    <t>poza kon.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</si>
</sst>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9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b/>
      <sz val="10"/>
      <color indexed="8"/>
      <name val="Arial CE"/>
      <family val="2"/>
    </font>
    <font>
      <u val="single"/>
      <sz val="10"/>
      <name val="Arial CE"/>
      <family val="2"/>
    </font>
    <font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Fill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/>
    </xf>
    <xf numFmtId="164" fontId="4" fillId="3" borderId="3" xfId="0" applyFont="1" applyFill="1" applyBorder="1" applyAlignment="1" applyProtection="1">
      <alignment horizontal="center" vertical="center"/>
      <protection/>
    </xf>
    <xf numFmtId="164" fontId="4" fillId="3" borderId="3" xfId="20" applyNumberFormat="1" applyFont="1" applyFill="1" applyBorder="1" applyAlignment="1" applyProtection="1">
      <alignment horizontal="center" vertical="center" wrapText="1"/>
      <protection/>
    </xf>
    <xf numFmtId="164" fontId="4" fillId="3" borderId="3" xfId="0" applyFont="1" applyFill="1" applyBorder="1" applyAlignment="1" applyProtection="1">
      <alignment horizontal="center" vertical="center" wrapText="1"/>
      <protection/>
    </xf>
    <xf numFmtId="164" fontId="6" fillId="3" borderId="4" xfId="20" applyNumberFormat="1" applyFont="1" applyFill="1" applyBorder="1" applyAlignment="1" applyProtection="1">
      <alignment/>
      <protection/>
    </xf>
    <xf numFmtId="165" fontId="4" fillId="3" borderId="3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 vertical="center"/>
      <protection/>
    </xf>
    <xf numFmtId="164" fontId="1" fillId="0" borderId="3" xfId="0" applyFont="1" applyFill="1" applyBorder="1" applyAlignment="1" applyProtection="1">
      <alignment horizontal="center" vertical="center"/>
      <protection/>
    </xf>
    <xf numFmtId="164" fontId="1" fillId="0" borderId="3" xfId="0" applyFont="1" applyFill="1" applyBorder="1" applyAlignment="1">
      <alignment horizontal="center" wrapText="1"/>
    </xf>
    <xf numFmtId="164" fontId="1" fillId="0" borderId="3" xfId="0" applyFont="1" applyFill="1" applyBorder="1" applyAlignment="1">
      <alignment horizontal="left" wrapText="1"/>
    </xf>
    <xf numFmtId="164" fontId="1" fillId="4" borderId="3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 applyProtection="1">
      <alignment horizontal="center" vertical="center"/>
      <protection/>
    </xf>
    <xf numFmtId="166" fontId="1" fillId="0" borderId="3" xfId="0" applyNumberFormat="1" applyFont="1" applyFill="1" applyBorder="1" applyAlignment="1">
      <alignment horizontal="center" wrapText="1"/>
    </xf>
    <xf numFmtId="164" fontId="1" fillId="4" borderId="3" xfId="0" applyFont="1" applyFill="1" applyBorder="1" applyAlignment="1" applyProtection="1">
      <alignment horizontal="center" vertical="center"/>
      <protection/>
    </xf>
    <xf numFmtId="164" fontId="1" fillId="0" borderId="3" xfId="0" applyFont="1" applyFill="1" applyBorder="1" applyAlignment="1">
      <alignment horizontal="center"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 vertical="center"/>
    </xf>
    <xf numFmtId="164" fontId="1" fillId="0" borderId="3" xfId="20" applyNumberFormat="1" applyFont="1" applyFill="1" applyBorder="1" applyAlignment="1" applyProtection="1">
      <alignment horizontal="center" wrapText="1"/>
      <protection/>
    </xf>
    <xf numFmtId="164" fontId="1" fillId="0" borderId="3" xfId="0" applyFont="1" applyFill="1" applyBorder="1" applyAlignment="1" applyProtection="1">
      <alignment horizontal="center" wrapText="1"/>
      <protection/>
    </xf>
    <xf numFmtId="164" fontId="1" fillId="0" borderId="3" xfId="20" applyNumberFormat="1" applyFont="1" applyFill="1" applyBorder="1" applyAlignment="1" applyProtection="1">
      <alignment horizontal="left" wrapText="1"/>
      <protection/>
    </xf>
    <xf numFmtId="164" fontId="0" fillId="5" borderId="3" xfId="0" applyFont="1" applyFill="1" applyBorder="1" applyAlignment="1">
      <alignment horizontal="center" vertical="center"/>
    </xf>
    <xf numFmtId="164" fontId="1" fillId="5" borderId="3" xfId="0" applyFont="1" applyFill="1" applyBorder="1" applyAlignment="1">
      <alignment horizontal="center"/>
    </xf>
    <xf numFmtId="164" fontId="1" fillId="5" borderId="3" xfId="0" applyFont="1" applyFill="1" applyBorder="1" applyAlignment="1">
      <alignment/>
    </xf>
    <xf numFmtId="165" fontId="1" fillId="5" borderId="3" xfId="0" applyNumberFormat="1" applyFont="1" applyFill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4" fillId="6" borderId="3" xfId="0" applyFont="1" applyFill="1" applyBorder="1" applyAlignment="1" applyProtection="1">
      <alignment horizontal="center" vertical="center"/>
      <protection/>
    </xf>
    <xf numFmtId="164" fontId="4" fillId="6" borderId="3" xfId="20" applyNumberFormat="1" applyFont="1" applyFill="1" applyBorder="1" applyAlignment="1" applyProtection="1">
      <alignment horizontal="center" vertical="center" wrapText="1"/>
      <protection/>
    </xf>
    <xf numFmtId="164" fontId="4" fillId="6" borderId="3" xfId="0" applyFont="1" applyFill="1" applyBorder="1" applyAlignment="1" applyProtection="1">
      <alignment horizontal="center" vertical="center" wrapText="1"/>
      <protection/>
    </xf>
    <xf numFmtId="164" fontId="0" fillId="6" borderId="3" xfId="0" applyFont="1" applyFill="1" applyBorder="1" applyAlignment="1">
      <alignment horizontal="center"/>
    </xf>
    <xf numFmtId="164" fontId="6" fillId="6" borderId="2" xfId="20" applyNumberFormat="1" applyFont="1" applyFill="1" applyBorder="1" applyAlignment="1" applyProtection="1">
      <alignment/>
      <protection/>
    </xf>
    <xf numFmtId="165" fontId="4" fillId="6" borderId="3" xfId="0" applyNumberFormat="1" applyFont="1" applyFill="1" applyBorder="1" applyAlignment="1" applyProtection="1">
      <alignment horizontal="center" vertical="center"/>
      <protection/>
    </xf>
    <xf numFmtId="164" fontId="0" fillId="6" borderId="3" xfId="0" applyFont="1" applyFill="1" applyBorder="1" applyAlignment="1" applyProtection="1">
      <alignment horizontal="center" vertical="center"/>
      <protection/>
    </xf>
    <xf numFmtId="164" fontId="7" fillId="6" borderId="3" xfId="20" applyNumberFormat="1" applyFont="1" applyFill="1" applyBorder="1" applyAlignment="1" applyProtection="1">
      <alignment horizontal="center" vertical="center" wrapText="1"/>
      <protection/>
    </xf>
    <xf numFmtId="164" fontId="7" fillId="6" borderId="5" xfId="0" applyFont="1" applyFill="1" applyBorder="1" applyAlignment="1" applyProtection="1">
      <alignment horizontal="center" vertical="center" wrapText="1"/>
      <protection/>
    </xf>
    <xf numFmtId="164" fontId="7" fillId="6" borderId="3" xfId="20" applyNumberFormat="1" applyFont="1" applyFill="1" applyBorder="1" applyAlignment="1" applyProtection="1">
      <alignment horizontal="left" vertical="center" wrapText="1"/>
      <protection/>
    </xf>
    <xf numFmtId="165" fontId="0" fillId="6" borderId="3" xfId="0" applyNumberFormat="1" applyFont="1" applyFill="1" applyBorder="1" applyAlignment="1" applyProtection="1">
      <alignment horizontal="center" vertical="center"/>
      <protection/>
    </xf>
    <xf numFmtId="164" fontId="0" fillId="7" borderId="2" xfId="0" applyFill="1" applyBorder="1" applyAlignment="1">
      <alignment/>
    </xf>
    <xf numFmtId="164" fontId="0" fillId="7" borderId="3" xfId="0" applyFill="1" applyBorder="1" applyAlignment="1">
      <alignment horizontal="center"/>
    </xf>
    <xf numFmtId="164" fontId="0" fillId="7" borderId="3" xfId="0" applyFont="1" applyFill="1" applyBorder="1" applyAlignment="1">
      <alignment horizontal="center"/>
    </xf>
    <xf numFmtId="164" fontId="0" fillId="7" borderId="3" xfId="0" applyFont="1" applyFill="1" applyBorder="1" applyAlignment="1">
      <alignment/>
    </xf>
    <xf numFmtId="164" fontId="1" fillId="0" borderId="3" xfId="0" applyFont="1" applyFill="1" applyBorder="1" applyAlignment="1" applyProtection="1">
      <alignment horizontal="center" vertical="center"/>
      <protection locked="0"/>
    </xf>
    <xf numFmtId="164" fontId="1" fillId="0" borderId="3" xfId="0" applyFont="1" applyFill="1" applyBorder="1" applyAlignment="1" applyProtection="1">
      <alignment horizontal="center" wrapText="1"/>
      <protection locked="0"/>
    </xf>
    <xf numFmtId="166" fontId="1" fillId="0" borderId="3" xfId="0" applyNumberFormat="1" applyFont="1" applyFill="1" applyBorder="1" applyAlignment="1" applyProtection="1">
      <alignment horizontal="center" wrapText="1"/>
      <protection locked="0"/>
    </xf>
    <xf numFmtId="164" fontId="1" fillId="0" borderId="3" xfId="0" applyFont="1" applyFill="1" applyBorder="1" applyAlignment="1" applyProtection="1">
      <alignment horizontal="left" wrapText="1"/>
      <protection locked="0"/>
    </xf>
    <xf numFmtId="164" fontId="1" fillId="4" borderId="3" xfId="0" applyFont="1" applyFill="1" applyBorder="1" applyAlignment="1" applyProtection="1">
      <alignment horizontal="center" vertical="center"/>
      <protection locked="0"/>
    </xf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Font="1" applyFill="1" applyAlignment="1" applyProtection="1">
      <alignment vertical="center"/>
      <protection locked="0"/>
    </xf>
    <xf numFmtId="164" fontId="0" fillId="7" borderId="3" xfId="0" applyFont="1" applyFill="1" applyBorder="1" applyAlignment="1">
      <alignment horizontal="center" vertical="center"/>
    </xf>
    <xf numFmtId="164" fontId="1" fillId="7" borderId="3" xfId="0" applyFont="1" applyFill="1" applyBorder="1" applyAlignment="1">
      <alignment horizontal="center"/>
    </xf>
    <xf numFmtId="164" fontId="1" fillId="7" borderId="3" xfId="0" applyFont="1" applyFill="1" applyBorder="1" applyAlignment="1">
      <alignment/>
    </xf>
    <xf numFmtId="164" fontId="1" fillId="7" borderId="3" xfId="0" applyFont="1" applyFill="1" applyBorder="1" applyAlignment="1">
      <alignment horizontal="center" vertical="center"/>
    </xf>
    <xf numFmtId="165" fontId="1" fillId="7" borderId="3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4" fontId="0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/>
    </xf>
    <xf numFmtId="164" fontId="6" fillId="3" borderId="6" xfId="2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1" fillId="0" borderId="3" xfId="0" applyFont="1" applyFill="1" applyBorder="1" applyAlignment="1" applyProtection="1">
      <alignment horizontal="center"/>
      <protection/>
    </xf>
    <xf numFmtId="165" fontId="1" fillId="4" borderId="3" xfId="0" applyNumberFormat="1" applyFont="1" applyFill="1" applyBorder="1" applyAlignment="1" applyProtection="1">
      <alignment horizontal="center"/>
      <protection/>
    </xf>
    <xf numFmtId="165" fontId="1" fillId="2" borderId="3" xfId="0" applyNumberFormat="1" applyFont="1" applyFill="1" applyBorder="1" applyAlignment="1" applyProtection="1">
      <alignment horizontal="center"/>
      <protection/>
    </xf>
    <xf numFmtId="164" fontId="1" fillId="7" borderId="3" xfId="0" applyFont="1" applyFill="1" applyBorder="1" applyAlignment="1" applyProtection="1">
      <alignment horizontal="center"/>
      <protection/>
    </xf>
    <xf numFmtId="164" fontId="8" fillId="7" borderId="3" xfId="20" applyNumberFormat="1" applyFont="1" applyFill="1" applyBorder="1" applyAlignment="1" applyProtection="1">
      <alignment horizontal="center" wrapText="1"/>
      <protection/>
    </xf>
    <xf numFmtId="164" fontId="8" fillId="7" borderId="3" xfId="0" applyFont="1" applyFill="1" applyBorder="1" applyAlignment="1" applyProtection="1">
      <alignment horizontal="center" wrapText="1"/>
      <protection/>
    </xf>
    <xf numFmtId="164" fontId="8" fillId="7" borderId="3" xfId="20" applyNumberFormat="1" applyFont="1" applyFill="1" applyBorder="1" applyAlignment="1" applyProtection="1">
      <alignment horizontal="left" wrapText="1"/>
      <protection/>
    </xf>
    <xf numFmtId="165" fontId="1" fillId="7" borderId="3" xfId="0" applyNumberFormat="1" applyFont="1" applyFill="1" applyBorder="1" applyAlignment="1" applyProtection="1">
      <alignment horizontal="center"/>
      <protection/>
    </xf>
    <xf numFmtId="165" fontId="1" fillId="4" borderId="3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5" borderId="3" xfId="0" applyFont="1" applyFill="1" applyBorder="1" applyAlignment="1">
      <alignment horizontal="center" wrapText="1"/>
    </xf>
    <xf numFmtId="166" fontId="1" fillId="5" borderId="3" xfId="0" applyNumberFormat="1" applyFont="1" applyFill="1" applyBorder="1" applyAlignment="1">
      <alignment horizontal="center" wrapText="1"/>
    </xf>
    <xf numFmtId="164" fontId="1" fillId="5" borderId="3" xfId="0" applyFont="1" applyFill="1" applyBorder="1" applyAlignment="1">
      <alignment horizontal="left" wrapText="1"/>
    </xf>
    <xf numFmtId="165" fontId="1" fillId="5" borderId="3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workbookViewId="0" topLeftCell="A1">
      <selection activeCell="G11" sqref="G11"/>
    </sheetView>
  </sheetViews>
  <sheetFormatPr defaultColWidth="14.00390625" defaultRowHeight="12.75"/>
  <cols>
    <col min="1" max="1" width="8.625" style="1" customWidth="1"/>
    <col min="2" max="2" width="7.375" style="2" customWidth="1"/>
    <col min="3" max="3" width="6.25390625" style="2" customWidth="1"/>
    <col min="4" max="4" width="16.125" style="3" customWidth="1"/>
    <col min="5" max="5" width="13.625" style="3" customWidth="1"/>
    <col min="6" max="6" width="10.625" style="4" customWidth="1"/>
    <col min="7" max="7" width="10.75390625" style="5" customWidth="1"/>
    <col min="8" max="8" width="12.50390625" style="5" customWidth="1"/>
    <col min="9" max="16384" width="13.625" style="3" customWidth="1"/>
  </cols>
  <sheetData>
    <row r="1" spans="1:8" ht="16.5">
      <c r="A1" s="6" t="s">
        <v>0</v>
      </c>
      <c r="B1" s="6"/>
      <c r="C1" s="6"/>
      <c r="D1" s="6"/>
      <c r="E1" s="6"/>
      <c r="F1" s="6"/>
      <c r="G1" s="6"/>
      <c r="H1" s="6"/>
    </row>
    <row r="2" spans="1:8" ht="15.75">
      <c r="A2" s="7" t="s">
        <v>1</v>
      </c>
      <c r="B2" s="7"/>
      <c r="C2" s="7"/>
      <c r="D2" s="7"/>
      <c r="E2" s="7"/>
      <c r="F2" s="7"/>
      <c r="G2" s="7"/>
      <c r="H2" s="7"/>
    </row>
    <row r="3" spans="1:8" ht="15.75">
      <c r="A3" s="7" t="s">
        <v>2</v>
      </c>
      <c r="B3" s="7"/>
      <c r="C3" s="7"/>
      <c r="D3" s="7"/>
      <c r="E3" s="7"/>
      <c r="F3" s="7"/>
      <c r="G3" s="7"/>
      <c r="H3" s="7"/>
    </row>
    <row r="4" spans="2:8" ht="14.25">
      <c r="B4" s="8"/>
      <c r="C4" s="9"/>
      <c r="D4" s="9"/>
      <c r="E4" s="9"/>
      <c r="F4" s="10" t="s">
        <v>3</v>
      </c>
      <c r="G4" s="10"/>
      <c r="H4" s="8"/>
    </row>
    <row r="5" spans="1:8" s="16" customFormat="1" ht="16.5" customHeight="1">
      <c r="A5" s="11" t="s">
        <v>4</v>
      </c>
      <c r="B5" s="12" t="s">
        <v>5</v>
      </c>
      <c r="C5" s="13" t="s">
        <v>6</v>
      </c>
      <c r="D5" s="14" t="s">
        <v>7</v>
      </c>
      <c r="E5" s="14" t="s">
        <v>8</v>
      </c>
      <c r="F5" s="15" t="s">
        <v>9</v>
      </c>
      <c r="G5" s="15" t="s">
        <v>10</v>
      </c>
      <c r="H5" s="15" t="s">
        <v>11</v>
      </c>
    </row>
    <row r="6" spans="1:8" s="16" customFormat="1" ht="14.25">
      <c r="A6" s="17">
        <v>1</v>
      </c>
      <c r="B6" s="18">
        <v>54</v>
      </c>
      <c r="C6" s="18">
        <v>3</v>
      </c>
      <c r="D6" s="19" t="s">
        <v>12</v>
      </c>
      <c r="E6" s="19" t="s">
        <v>13</v>
      </c>
      <c r="F6" s="20">
        <v>37.29</v>
      </c>
      <c r="G6" s="20">
        <v>35.14</v>
      </c>
      <c r="H6" s="21">
        <f aca="true" t="shared" si="0" ref="H6:H54">SUM(F6:G6)</f>
        <v>72.43</v>
      </c>
    </row>
    <row r="7" spans="1:8" s="16" customFormat="1" ht="14.25">
      <c r="A7" s="17">
        <v>2</v>
      </c>
      <c r="B7" s="18">
        <v>49</v>
      </c>
      <c r="C7" s="18">
        <v>3</v>
      </c>
      <c r="D7" s="19" t="s">
        <v>14</v>
      </c>
      <c r="E7" s="19" t="s">
        <v>15</v>
      </c>
      <c r="F7" s="20">
        <v>37.93</v>
      </c>
      <c r="G7" s="20">
        <v>35.11</v>
      </c>
      <c r="H7" s="21">
        <f t="shared" si="0"/>
        <v>73.03999999999999</v>
      </c>
    </row>
    <row r="8" spans="1:8" s="16" customFormat="1" ht="14.25">
      <c r="A8" s="17">
        <v>3</v>
      </c>
      <c r="B8" s="18">
        <v>29</v>
      </c>
      <c r="C8" s="22">
        <v>2</v>
      </c>
      <c r="D8" s="19" t="s">
        <v>16</v>
      </c>
      <c r="E8" s="19" t="s">
        <v>17</v>
      </c>
      <c r="F8" s="20">
        <v>37.62</v>
      </c>
      <c r="G8" s="20">
        <v>36.15</v>
      </c>
      <c r="H8" s="21">
        <f t="shared" si="0"/>
        <v>73.77</v>
      </c>
    </row>
    <row r="9" spans="1:8" s="16" customFormat="1" ht="14.25">
      <c r="A9" s="17">
        <v>4</v>
      </c>
      <c r="B9" s="18">
        <v>16</v>
      </c>
      <c r="C9" s="22">
        <v>1</v>
      </c>
      <c r="D9" s="19" t="s">
        <v>18</v>
      </c>
      <c r="E9" s="19" t="s">
        <v>19</v>
      </c>
      <c r="F9" s="23">
        <v>38.84</v>
      </c>
      <c r="G9" s="23">
        <v>36.55</v>
      </c>
      <c r="H9" s="21">
        <f t="shared" si="0"/>
        <v>75.39</v>
      </c>
    </row>
    <row r="10" spans="1:8" s="16" customFormat="1" ht="14.25">
      <c r="A10" s="17">
        <v>5</v>
      </c>
      <c r="B10" s="18">
        <v>33</v>
      </c>
      <c r="C10" s="22">
        <v>2</v>
      </c>
      <c r="D10" s="19" t="s">
        <v>20</v>
      </c>
      <c r="E10" s="19" t="s">
        <v>21</v>
      </c>
      <c r="F10" s="20">
        <v>38.65</v>
      </c>
      <c r="G10" s="20">
        <v>37.63</v>
      </c>
      <c r="H10" s="21">
        <f t="shared" si="0"/>
        <v>76.28</v>
      </c>
    </row>
    <row r="11" spans="1:8" s="16" customFormat="1" ht="14.25">
      <c r="A11" s="17">
        <v>6</v>
      </c>
      <c r="B11" s="18">
        <v>47</v>
      </c>
      <c r="C11" s="18">
        <v>3</v>
      </c>
      <c r="D11" s="19" t="s">
        <v>22</v>
      </c>
      <c r="E11" s="19" t="s">
        <v>15</v>
      </c>
      <c r="F11" s="20">
        <v>39.57</v>
      </c>
      <c r="G11" s="20">
        <v>38.45</v>
      </c>
      <c r="H11" s="21">
        <f t="shared" si="0"/>
        <v>78.02000000000001</v>
      </c>
    </row>
    <row r="12" spans="1:8" s="16" customFormat="1" ht="14.25">
      <c r="A12" s="17">
        <v>7</v>
      </c>
      <c r="B12" s="18">
        <v>38</v>
      </c>
      <c r="C12" s="22">
        <v>2</v>
      </c>
      <c r="D12" s="19" t="s">
        <v>23</v>
      </c>
      <c r="E12" s="19" t="s">
        <v>24</v>
      </c>
      <c r="F12" s="20">
        <v>39.92</v>
      </c>
      <c r="G12" s="20">
        <v>38.33</v>
      </c>
      <c r="H12" s="21">
        <f t="shared" si="0"/>
        <v>78.25</v>
      </c>
    </row>
    <row r="13" spans="1:8" s="16" customFormat="1" ht="14.25">
      <c r="A13" s="17">
        <v>8</v>
      </c>
      <c r="B13" s="18">
        <v>43</v>
      </c>
      <c r="C13" s="18">
        <v>3</v>
      </c>
      <c r="D13" s="19" t="s">
        <v>25</v>
      </c>
      <c r="E13" s="19" t="s">
        <v>26</v>
      </c>
      <c r="F13" s="20">
        <v>40.62</v>
      </c>
      <c r="G13" s="20">
        <v>37.7</v>
      </c>
      <c r="H13" s="21">
        <f t="shared" si="0"/>
        <v>78.32</v>
      </c>
    </row>
    <row r="14" spans="1:8" s="16" customFormat="1" ht="14.25">
      <c r="A14" s="17">
        <v>9</v>
      </c>
      <c r="B14" s="18">
        <v>44</v>
      </c>
      <c r="C14" s="18">
        <v>3</v>
      </c>
      <c r="D14" s="19" t="s">
        <v>27</v>
      </c>
      <c r="E14" s="19" t="s">
        <v>28</v>
      </c>
      <c r="F14" s="20">
        <v>40.36</v>
      </c>
      <c r="G14" s="20">
        <v>38.46</v>
      </c>
      <c r="H14" s="21">
        <f t="shared" si="0"/>
        <v>78.82</v>
      </c>
    </row>
    <row r="15" spans="1:8" s="16" customFormat="1" ht="14.25">
      <c r="A15" s="17">
        <v>10</v>
      </c>
      <c r="B15" s="18">
        <v>52</v>
      </c>
      <c r="C15" s="18">
        <v>3</v>
      </c>
      <c r="D15" s="19" t="s">
        <v>29</v>
      </c>
      <c r="E15" s="19" t="s">
        <v>13</v>
      </c>
      <c r="F15" s="20">
        <v>41.45</v>
      </c>
      <c r="G15" s="20">
        <v>37.37</v>
      </c>
      <c r="H15" s="21">
        <f t="shared" si="0"/>
        <v>78.82</v>
      </c>
    </row>
    <row r="16" spans="1:8" s="16" customFormat="1" ht="14.25">
      <c r="A16" s="17">
        <v>11</v>
      </c>
      <c r="B16" s="18">
        <v>41</v>
      </c>
      <c r="C16" s="22">
        <v>2</v>
      </c>
      <c r="D16" s="19" t="s">
        <v>30</v>
      </c>
      <c r="E16" s="19" t="s">
        <v>31</v>
      </c>
      <c r="F16" s="20">
        <v>39.9</v>
      </c>
      <c r="G16" s="20">
        <v>39.29</v>
      </c>
      <c r="H16" s="21">
        <f t="shared" si="0"/>
        <v>79.19</v>
      </c>
    </row>
    <row r="17" spans="1:8" s="16" customFormat="1" ht="14.25">
      <c r="A17" s="17">
        <v>12</v>
      </c>
      <c r="B17" s="24">
        <v>25</v>
      </c>
      <c r="C17" s="24">
        <v>2</v>
      </c>
      <c r="D17" s="25" t="s">
        <v>32</v>
      </c>
      <c r="E17" s="25" t="s">
        <v>33</v>
      </c>
      <c r="F17" s="20">
        <v>41.53</v>
      </c>
      <c r="G17" s="20">
        <v>39.59</v>
      </c>
      <c r="H17" s="21">
        <f t="shared" si="0"/>
        <v>81.12</v>
      </c>
    </row>
    <row r="18" spans="1:8" s="16" customFormat="1" ht="14.25">
      <c r="A18" s="17">
        <v>13</v>
      </c>
      <c r="B18" s="18">
        <v>53</v>
      </c>
      <c r="C18" s="18">
        <v>3</v>
      </c>
      <c r="D18" s="19" t="s">
        <v>34</v>
      </c>
      <c r="E18" s="19" t="s">
        <v>28</v>
      </c>
      <c r="F18" s="20">
        <v>41.77</v>
      </c>
      <c r="G18" s="20">
        <v>40.52</v>
      </c>
      <c r="H18" s="21">
        <f t="shared" si="0"/>
        <v>82.29</v>
      </c>
    </row>
    <row r="19" spans="1:8" s="16" customFormat="1" ht="14.25">
      <c r="A19" s="17">
        <v>14</v>
      </c>
      <c r="B19" s="18">
        <v>40</v>
      </c>
      <c r="C19" s="22">
        <v>2</v>
      </c>
      <c r="D19" s="19" t="s">
        <v>35</v>
      </c>
      <c r="E19" s="19" t="s">
        <v>36</v>
      </c>
      <c r="F19" s="20">
        <v>42.19</v>
      </c>
      <c r="G19" s="20">
        <v>41.26</v>
      </c>
      <c r="H19" s="21">
        <f t="shared" si="0"/>
        <v>83.44999999999999</v>
      </c>
    </row>
    <row r="20" spans="1:8" s="16" customFormat="1" ht="14.25">
      <c r="A20" s="17">
        <v>15</v>
      </c>
      <c r="B20" s="18">
        <v>34</v>
      </c>
      <c r="C20" s="18">
        <v>2</v>
      </c>
      <c r="D20" s="19" t="s">
        <v>37</v>
      </c>
      <c r="E20" s="19" t="s">
        <v>38</v>
      </c>
      <c r="F20" s="20">
        <v>43.07</v>
      </c>
      <c r="G20" s="20">
        <v>40.68</v>
      </c>
      <c r="H20" s="21">
        <f t="shared" si="0"/>
        <v>83.75</v>
      </c>
    </row>
    <row r="21" spans="1:8" s="16" customFormat="1" ht="14.25">
      <c r="A21" s="17">
        <v>16</v>
      </c>
      <c r="B21" s="18">
        <v>50</v>
      </c>
      <c r="C21" s="18">
        <v>3</v>
      </c>
      <c r="D21" s="19" t="s">
        <v>39</v>
      </c>
      <c r="E21" s="19" t="s">
        <v>36</v>
      </c>
      <c r="F21" s="20">
        <v>43.99</v>
      </c>
      <c r="G21" s="20">
        <v>40.72</v>
      </c>
      <c r="H21" s="21">
        <f t="shared" si="0"/>
        <v>84.71000000000001</v>
      </c>
    </row>
    <row r="22" spans="1:8" s="16" customFormat="1" ht="14.25">
      <c r="A22" s="17">
        <v>17</v>
      </c>
      <c r="B22" s="18">
        <v>37</v>
      </c>
      <c r="C22" s="22">
        <v>2</v>
      </c>
      <c r="D22" s="19" t="s">
        <v>40</v>
      </c>
      <c r="E22" s="19" t="s">
        <v>41</v>
      </c>
      <c r="F22" s="20">
        <v>43.74</v>
      </c>
      <c r="G22" s="20">
        <v>41.89</v>
      </c>
      <c r="H22" s="21">
        <f t="shared" si="0"/>
        <v>85.63</v>
      </c>
    </row>
    <row r="23" spans="1:8" s="16" customFormat="1" ht="14.25">
      <c r="A23" s="17">
        <v>18</v>
      </c>
      <c r="B23" s="18">
        <v>14</v>
      </c>
      <c r="C23" s="22">
        <v>1</v>
      </c>
      <c r="D23" s="19" t="s">
        <v>42</v>
      </c>
      <c r="E23" s="19" t="s">
        <v>43</v>
      </c>
      <c r="F23" s="20">
        <v>43.27</v>
      </c>
      <c r="G23" s="20">
        <v>42.57</v>
      </c>
      <c r="H23" s="21">
        <f t="shared" si="0"/>
        <v>85.84</v>
      </c>
    </row>
    <row r="24" spans="1:8" s="16" customFormat="1" ht="14.25">
      <c r="A24" s="17">
        <v>19</v>
      </c>
      <c r="B24" s="18">
        <v>112</v>
      </c>
      <c r="C24" s="18" t="s">
        <v>44</v>
      </c>
      <c r="D24" s="19" t="s">
        <v>45</v>
      </c>
      <c r="E24" s="19" t="s">
        <v>46</v>
      </c>
      <c r="F24" s="23">
        <v>43.9</v>
      </c>
      <c r="G24" s="23">
        <v>42.22</v>
      </c>
      <c r="H24" s="21">
        <f t="shared" si="0"/>
        <v>86.12</v>
      </c>
    </row>
    <row r="25" spans="1:8" s="16" customFormat="1" ht="14.25">
      <c r="A25" s="17">
        <v>20</v>
      </c>
      <c r="B25" s="18">
        <v>12</v>
      </c>
      <c r="C25" s="22">
        <v>1</v>
      </c>
      <c r="D25" s="19" t="s">
        <v>47</v>
      </c>
      <c r="E25" s="19" t="s">
        <v>48</v>
      </c>
      <c r="F25" s="23">
        <v>45.01</v>
      </c>
      <c r="G25" s="23">
        <v>42.82</v>
      </c>
      <c r="H25" s="21">
        <f t="shared" si="0"/>
        <v>87.83</v>
      </c>
    </row>
    <row r="26" spans="1:8" s="16" customFormat="1" ht="14.25">
      <c r="A26" s="17">
        <v>21</v>
      </c>
      <c r="B26" s="18">
        <v>39</v>
      </c>
      <c r="C26" s="22">
        <v>2</v>
      </c>
      <c r="D26" s="19" t="s">
        <v>49</v>
      </c>
      <c r="E26" s="19" t="s">
        <v>50</v>
      </c>
      <c r="F26" s="20">
        <v>44.9</v>
      </c>
      <c r="G26" s="20">
        <v>43.2</v>
      </c>
      <c r="H26" s="21">
        <f t="shared" si="0"/>
        <v>88.1</v>
      </c>
    </row>
    <row r="27" spans="1:8" s="16" customFormat="1" ht="14.25">
      <c r="A27" s="17">
        <v>22</v>
      </c>
      <c r="B27" s="18">
        <v>20</v>
      </c>
      <c r="C27" s="22">
        <v>1</v>
      </c>
      <c r="D27" s="19" t="s">
        <v>51</v>
      </c>
      <c r="E27" s="19" t="s">
        <v>52</v>
      </c>
      <c r="F27" s="23">
        <v>45.12</v>
      </c>
      <c r="G27" s="23">
        <v>43.14</v>
      </c>
      <c r="H27" s="21">
        <f t="shared" si="0"/>
        <v>88.25999999999999</v>
      </c>
    </row>
    <row r="28" spans="1:8" s="16" customFormat="1" ht="14.25">
      <c r="A28" s="17">
        <v>23</v>
      </c>
      <c r="B28" s="18">
        <v>13</v>
      </c>
      <c r="C28" s="22">
        <v>1</v>
      </c>
      <c r="D28" s="19" t="s">
        <v>53</v>
      </c>
      <c r="E28" s="19" t="s">
        <v>54</v>
      </c>
      <c r="F28" s="23">
        <v>47.12</v>
      </c>
      <c r="G28" s="23">
        <v>44.52</v>
      </c>
      <c r="H28" s="21">
        <f t="shared" si="0"/>
        <v>91.64</v>
      </c>
    </row>
    <row r="29" spans="1:8" s="16" customFormat="1" ht="14.25">
      <c r="A29" s="17">
        <v>24</v>
      </c>
      <c r="B29" s="18">
        <v>6</v>
      </c>
      <c r="C29" s="22">
        <v>1</v>
      </c>
      <c r="D29" s="19" t="s">
        <v>55</v>
      </c>
      <c r="E29" s="19" t="s">
        <v>56</v>
      </c>
      <c r="F29" s="23">
        <v>43.01</v>
      </c>
      <c r="G29" s="23">
        <v>49.59</v>
      </c>
      <c r="H29" s="21">
        <f t="shared" si="0"/>
        <v>92.6</v>
      </c>
    </row>
    <row r="30" spans="1:8" s="16" customFormat="1" ht="14.25">
      <c r="A30" s="17">
        <v>25</v>
      </c>
      <c r="B30" s="18">
        <v>104</v>
      </c>
      <c r="C30" s="18" t="s">
        <v>44</v>
      </c>
      <c r="D30" s="19" t="s">
        <v>57</v>
      </c>
      <c r="E30" s="19" t="s">
        <v>58</v>
      </c>
      <c r="F30" s="23">
        <v>48.5</v>
      </c>
      <c r="G30" s="23">
        <v>45.83</v>
      </c>
      <c r="H30" s="21">
        <f t="shared" si="0"/>
        <v>94.33</v>
      </c>
    </row>
    <row r="31" spans="1:8" s="16" customFormat="1" ht="14.25">
      <c r="A31" s="17">
        <v>26</v>
      </c>
      <c r="B31" s="18">
        <v>111</v>
      </c>
      <c r="C31" s="18" t="s">
        <v>44</v>
      </c>
      <c r="D31" s="19" t="s">
        <v>59</v>
      </c>
      <c r="E31" s="19" t="s">
        <v>60</v>
      </c>
      <c r="F31" s="23">
        <v>49.35</v>
      </c>
      <c r="G31" s="23">
        <v>46.21</v>
      </c>
      <c r="H31" s="21">
        <f t="shared" si="0"/>
        <v>95.56</v>
      </c>
    </row>
    <row r="32" spans="1:8" s="16" customFormat="1" ht="14.25">
      <c r="A32" s="17">
        <v>27</v>
      </c>
      <c r="B32" s="18">
        <v>17</v>
      </c>
      <c r="C32" s="22">
        <v>1</v>
      </c>
      <c r="D32" s="19" t="s">
        <v>61</v>
      </c>
      <c r="E32" s="19" t="s">
        <v>62</v>
      </c>
      <c r="F32" s="20">
        <v>50.09</v>
      </c>
      <c r="G32" s="20">
        <v>45.88</v>
      </c>
      <c r="H32" s="21">
        <f t="shared" si="0"/>
        <v>95.97</v>
      </c>
    </row>
    <row r="33" spans="1:8" ht="14.25">
      <c r="A33" s="17">
        <v>28</v>
      </c>
      <c r="B33" s="18">
        <v>11</v>
      </c>
      <c r="C33" s="22">
        <v>1</v>
      </c>
      <c r="D33" s="19" t="s">
        <v>63</v>
      </c>
      <c r="E33" s="19" t="s">
        <v>62</v>
      </c>
      <c r="F33" s="20">
        <v>49.04</v>
      </c>
      <c r="G33" s="20">
        <v>47.75</v>
      </c>
      <c r="H33" s="21">
        <f t="shared" si="0"/>
        <v>96.78999999999999</v>
      </c>
    </row>
    <row r="34" spans="1:8" ht="14.25">
      <c r="A34" s="17">
        <v>29</v>
      </c>
      <c r="B34" s="18">
        <v>5</v>
      </c>
      <c r="C34" s="22">
        <v>1</v>
      </c>
      <c r="D34" s="19" t="s">
        <v>64</v>
      </c>
      <c r="E34" s="19" t="s">
        <v>41</v>
      </c>
      <c r="F34" s="23">
        <v>50.34</v>
      </c>
      <c r="G34" s="23">
        <v>47.01</v>
      </c>
      <c r="H34" s="21">
        <f t="shared" si="0"/>
        <v>97.35</v>
      </c>
    </row>
    <row r="35" spans="1:8" ht="14.25">
      <c r="A35" s="17">
        <v>30</v>
      </c>
      <c r="B35" s="18">
        <v>27</v>
      </c>
      <c r="C35" s="22">
        <v>2</v>
      </c>
      <c r="D35" s="19" t="s">
        <v>65</v>
      </c>
      <c r="E35" s="19" t="s">
        <v>13</v>
      </c>
      <c r="F35" s="20">
        <v>51.92</v>
      </c>
      <c r="G35" s="20">
        <v>47.07</v>
      </c>
      <c r="H35" s="21">
        <f t="shared" si="0"/>
        <v>98.99000000000001</v>
      </c>
    </row>
    <row r="36" spans="1:8" ht="14.25">
      <c r="A36" s="17">
        <v>31</v>
      </c>
      <c r="B36" s="18">
        <v>8</v>
      </c>
      <c r="C36" s="22">
        <v>1</v>
      </c>
      <c r="D36" s="19" t="s">
        <v>66</v>
      </c>
      <c r="E36" s="19" t="s">
        <v>67</v>
      </c>
      <c r="F36" s="20">
        <v>49.74</v>
      </c>
      <c r="G36" s="20">
        <v>50.3</v>
      </c>
      <c r="H36" s="21">
        <f t="shared" si="0"/>
        <v>100.03999999999999</v>
      </c>
    </row>
    <row r="37" spans="1:8" ht="14.25">
      <c r="A37" s="17">
        <v>32</v>
      </c>
      <c r="B37" s="18">
        <v>108</v>
      </c>
      <c r="C37" s="18" t="s">
        <v>44</v>
      </c>
      <c r="D37" s="19" t="s">
        <v>53</v>
      </c>
      <c r="E37" s="19" t="s">
        <v>68</v>
      </c>
      <c r="F37" s="23">
        <v>52.44</v>
      </c>
      <c r="G37" s="23">
        <v>48.4</v>
      </c>
      <c r="H37" s="21">
        <f t="shared" si="0"/>
        <v>100.84</v>
      </c>
    </row>
    <row r="38" spans="1:8" ht="14.25">
      <c r="A38" s="17">
        <v>33</v>
      </c>
      <c r="B38" s="18">
        <v>2</v>
      </c>
      <c r="C38" s="22">
        <v>1</v>
      </c>
      <c r="D38" s="19" t="s">
        <v>69</v>
      </c>
      <c r="E38" s="19" t="s">
        <v>70</v>
      </c>
      <c r="F38" s="20">
        <v>46.88</v>
      </c>
      <c r="G38" s="20">
        <v>54.15</v>
      </c>
      <c r="H38" s="21">
        <f t="shared" si="0"/>
        <v>101.03</v>
      </c>
    </row>
    <row r="39" spans="1:8" ht="14.25">
      <c r="A39" s="17">
        <v>34</v>
      </c>
      <c r="B39" s="24">
        <v>26</v>
      </c>
      <c r="C39" s="22">
        <v>2</v>
      </c>
      <c r="D39" s="25" t="s">
        <v>71</v>
      </c>
      <c r="E39" s="25" t="s">
        <v>72</v>
      </c>
      <c r="F39" s="20">
        <v>52</v>
      </c>
      <c r="G39" s="20">
        <v>49.63</v>
      </c>
      <c r="H39" s="21">
        <f t="shared" si="0"/>
        <v>101.63</v>
      </c>
    </row>
    <row r="40" spans="1:8" ht="14.25">
      <c r="A40" s="17">
        <v>35</v>
      </c>
      <c r="B40" s="18">
        <v>10</v>
      </c>
      <c r="C40" s="22">
        <v>1</v>
      </c>
      <c r="D40" s="19" t="s">
        <v>73</v>
      </c>
      <c r="E40" s="19" t="s">
        <v>19</v>
      </c>
      <c r="F40" s="23">
        <v>52.96</v>
      </c>
      <c r="G40" s="23">
        <v>48.95</v>
      </c>
      <c r="H40" s="21">
        <f t="shared" si="0"/>
        <v>101.91</v>
      </c>
    </row>
    <row r="41" spans="1:8" ht="14.25">
      <c r="A41" s="17">
        <v>36</v>
      </c>
      <c r="B41" s="18">
        <v>42</v>
      </c>
      <c r="C41" s="22">
        <v>2</v>
      </c>
      <c r="D41" s="19" t="s">
        <v>74</v>
      </c>
      <c r="E41" s="19" t="s">
        <v>75</v>
      </c>
      <c r="F41" s="20">
        <v>53.46</v>
      </c>
      <c r="G41" s="20">
        <v>49.82</v>
      </c>
      <c r="H41" s="21">
        <f t="shared" si="0"/>
        <v>103.28</v>
      </c>
    </row>
    <row r="42" spans="1:8" ht="14.25">
      <c r="A42" s="17">
        <v>37</v>
      </c>
      <c r="B42" s="18">
        <v>109</v>
      </c>
      <c r="C42" s="18" t="s">
        <v>44</v>
      </c>
      <c r="D42" s="19" t="s">
        <v>76</v>
      </c>
      <c r="E42" s="19" t="s">
        <v>77</v>
      </c>
      <c r="F42" s="23">
        <v>54.61</v>
      </c>
      <c r="G42" s="23">
        <v>51.01</v>
      </c>
      <c r="H42" s="21">
        <f t="shared" si="0"/>
        <v>105.62</v>
      </c>
    </row>
    <row r="43" spans="1:8" s="26" customFormat="1" ht="14.25">
      <c r="A43" s="17">
        <v>38</v>
      </c>
      <c r="B43" s="18">
        <v>15</v>
      </c>
      <c r="C43" s="22">
        <v>1</v>
      </c>
      <c r="D43" s="19" t="s">
        <v>78</v>
      </c>
      <c r="E43" s="19" t="s">
        <v>19</v>
      </c>
      <c r="F43" s="23">
        <v>53.99</v>
      </c>
      <c r="G43" s="23">
        <v>52.28</v>
      </c>
      <c r="H43" s="21">
        <f t="shared" si="0"/>
        <v>106.27000000000001</v>
      </c>
    </row>
    <row r="44" spans="1:8" s="26" customFormat="1" ht="14.25">
      <c r="A44" s="17">
        <v>39</v>
      </c>
      <c r="B44" s="18">
        <v>103</v>
      </c>
      <c r="C44" s="18" t="s">
        <v>44</v>
      </c>
      <c r="D44" s="19" t="s">
        <v>79</v>
      </c>
      <c r="E44" s="19" t="s">
        <v>80</v>
      </c>
      <c r="F44" s="23">
        <v>57.86</v>
      </c>
      <c r="G44" s="23">
        <v>49.24</v>
      </c>
      <c r="H44" s="21">
        <f t="shared" si="0"/>
        <v>107.1</v>
      </c>
    </row>
    <row r="45" spans="1:8" s="26" customFormat="1" ht="14.25">
      <c r="A45" s="17">
        <v>40</v>
      </c>
      <c r="B45" s="18">
        <v>45</v>
      </c>
      <c r="C45" s="18">
        <v>3</v>
      </c>
      <c r="D45" s="19" t="s">
        <v>81</v>
      </c>
      <c r="E45" s="19" t="s">
        <v>36</v>
      </c>
      <c r="F45" s="20">
        <v>68.72</v>
      </c>
      <c r="G45" s="20">
        <v>40.45</v>
      </c>
      <c r="H45" s="21">
        <f t="shared" si="0"/>
        <v>109.17</v>
      </c>
    </row>
    <row r="46" spans="1:8" s="26" customFormat="1" ht="14.25">
      <c r="A46" s="17">
        <v>41</v>
      </c>
      <c r="B46" s="18">
        <v>48</v>
      </c>
      <c r="C46" s="18">
        <v>3</v>
      </c>
      <c r="D46" s="19" t="s">
        <v>82</v>
      </c>
      <c r="E46" s="19" t="s">
        <v>15</v>
      </c>
      <c r="F46" s="20">
        <v>46.97</v>
      </c>
      <c r="G46" s="20">
        <v>62.32</v>
      </c>
      <c r="H46" s="21">
        <f t="shared" si="0"/>
        <v>109.28999999999999</v>
      </c>
    </row>
    <row r="47" spans="1:8" s="26" customFormat="1" ht="14.25">
      <c r="A47" s="17">
        <v>42</v>
      </c>
      <c r="B47" s="18">
        <v>9</v>
      </c>
      <c r="C47" s="22">
        <v>1</v>
      </c>
      <c r="D47" s="19" t="s">
        <v>61</v>
      </c>
      <c r="E47" s="19" t="s">
        <v>21</v>
      </c>
      <c r="F47" s="20">
        <v>52.1</v>
      </c>
      <c r="G47" s="20">
        <v>58.48</v>
      </c>
      <c r="H47" s="21">
        <f t="shared" si="0"/>
        <v>110.58</v>
      </c>
    </row>
    <row r="48" spans="1:8" s="26" customFormat="1" ht="14.25">
      <c r="A48" s="17">
        <v>43</v>
      </c>
      <c r="B48" s="18">
        <v>30</v>
      </c>
      <c r="C48" s="22">
        <v>2</v>
      </c>
      <c r="D48" s="19" t="s">
        <v>83</v>
      </c>
      <c r="E48" s="19" t="s">
        <v>75</v>
      </c>
      <c r="F48" s="20">
        <v>42.35</v>
      </c>
      <c r="G48" s="20">
        <v>80.74</v>
      </c>
      <c r="H48" s="21">
        <f t="shared" si="0"/>
        <v>123.09</v>
      </c>
    </row>
    <row r="49" spans="1:8" s="26" customFormat="1" ht="14.25">
      <c r="A49" s="17">
        <v>44</v>
      </c>
      <c r="B49" s="18">
        <v>3</v>
      </c>
      <c r="C49" s="22">
        <v>1</v>
      </c>
      <c r="D49" s="19" t="s">
        <v>84</v>
      </c>
      <c r="E49" s="19" t="s">
        <v>85</v>
      </c>
      <c r="F49" s="23">
        <v>44.29</v>
      </c>
      <c r="G49" s="23">
        <v>79.42</v>
      </c>
      <c r="H49" s="21">
        <f t="shared" si="0"/>
        <v>123.71000000000001</v>
      </c>
    </row>
    <row r="50" spans="1:8" s="26" customFormat="1" ht="14.25">
      <c r="A50" s="17">
        <v>45</v>
      </c>
      <c r="B50" s="18">
        <v>106</v>
      </c>
      <c r="C50" s="18" t="s">
        <v>44</v>
      </c>
      <c r="D50" s="19" t="s">
        <v>86</v>
      </c>
      <c r="E50" s="19" t="s">
        <v>46</v>
      </c>
      <c r="F50" s="23">
        <v>81.3</v>
      </c>
      <c r="G50" s="23">
        <v>42.7</v>
      </c>
      <c r="H50" s="21">
        <f t="shared" si="0"/>
        <v>124</v>
      </c>
    </row>
    <row r="51" spans="1:8" s="26" customFormat="1" ht="14.25">
      <c r="A51" s="17">
        <v>46</v>
      </c>
      <c r="B51" s="24">
        <v>24</v>
      </c>
      <c r="C51" s="24">
        <v>2</v>
      </c>
      <c r="D51" s="25" t="s">
        <v>84</v>
      </c>
      <c r="E51" s="25" t="s">
        <v>87</v>
      </c>
      <c r="F51" s="20">
        <v>62.85</v>
      </c>
      <c r="G51" s="20">
        <v>61.5</v>
      </c>
      <c r="H51" s="21">
        <f t="shared" si="0"/>
        <v>124.35</v>
      </c>
    </row>
    <row r="52" spans="1:8" s="26" customFormat="1" ht="14.25">
      <c r="A52" s="17">
        <v>47</v>
      </c>
      <c r="B52" s="18">
        <v>55</v>
      </c>
      <c r="C52" s="18">
        <v>3</v>
      </c>
      <c r="D52" s="19" t="s">
        <v>88</v>
      </c>
      <c r="E52" s="19" t="s">
        <v>89</v>
      </c>
      <c r="F52" s="20">
        <v>87.33</v>
      </c>
      <c r="G52" s="20">
        <v>39.3</v>
      </c>
      <c r="H52" s="21">
        <f t="shared" si="0"/>
        <v>126.63</v>
      </c>
    </row>
    <row r="53" spans="1:8" s="26" customFormat="1" ht="14.25">
      <c r="A53" s="17">
        <v>48</v>
      </c>
      <c r="B53" s="24">
        <v>31</v>
      </c>
      <c r="C53" s="24">
        <v>2</v>
      </c>
      <c r="D53" s="25" t="s">
        <v>90</v>
      </c>
      <c r="E53" s="25" t="s">
        <v>91</v>
      </c>
      <c r="F53" s="20">
        <v>55.99</v>
      </c>
      <c r="G53" s="20">
        <v>78.3</v>
      </c>
      <c r="H53" s="21">
        <f t="shared" si="0"/>
        <v>134.29</v>
      </c>
    </row>
    <row r="54" spans="1:8" s="26" customFormat="1" ht="14.25">
      <c r="A54" s="17">
        <v>49</v>
      </c>
      <c r="B54" s="18">
        <v>113</v>
      </c>
      <c r="C54" s="18" t="s">
        <v>44</v>
      </c>
      <c r="D54" s="19" t="s">
        <v>92</v>
      </c>
      <c r="E54" s="19" t="s">
        <v>80</v>
      </c>
      <c r="F54" s="23">
        <v>74.84</v>
      </c>
      <c r="G54" s="23">
        <v>77.15</v>
      </c>
      <c r="H54" s="21">
        <f t="shared" si="0"/>
        <v>151.99</v>
      </c>
    </row>
    <row r="55" spans="1:8" s="26" customFormat="1" ht="14.25">
      <c r="A55" s="17"/>
      <c r="B55" s="18">
        <v>107</v>
      </c>
      <c r="C55" s="18" t="s">
        <v>44</v>
      </c>
      <c r="D55" s="19" t="s">
        <v>93</v>
      </c>
      <c r="E55" s="19" t="s">
        <v>94</v>
      </c>
      <c r="F55" s="23" t="s">
        <v>44</v>
      </c>
      <c r="G55" s="23" t="s">
        <v>44</v>
      </c>
      <c r="H55" s="21"/>
    </row>
    <row r="56" spans="1:8" s="26" customFormat="1" ht="14.25">
      <c r="A56" s="17"/>
      <c r="B56" s="18">
        <v>101</v>
      </c>
      <c r="C56" s="18" t="s">
        <v>44</v>
      </c>
      <c r="D56" s="19" t="s">
        <v>95</v>
      </c>
      <c r="E56" s="19" t="s">
        <v>96</v>
      </c>
      <c r="F56" s="23" t="s">
        <v>44</v>
      </c>
      <c r="G56" s="23" t="s">
        <v>44</v>
      </c>
      <c r="H56" s="21"/>
    </row>
    <row r="57" spans="1:8" s="26" customFormat="1" ht="14.25">
      <c r="A57" s="17"/>
      <c r="B57" s="18">
        <v>102</v>
      </c>
      <c r="C57" s="18" t="s">
        <v>44</v>
      </c>
      <c r="D57" s="19" t="s">
        <v>97</v>
      </c>
      <c r="E57" s="19" t="s">
        <v>68</v>
      </c>
      <c r="F57" s="23" t="s">
        <v>44</v>
      </c>
      <c r="G57" s="23" t="s">
        <v>44</v>
      </c>
      <c r="H57" s="21"/>
    </row>
    <row r="58" spans="1:8" ht="14.25">
      <c r="A58" s="17"/>
      <c r="B58" s="18">
        <v>105</v>
      </c>
      <c r="C58" s="18" t="s">
        <v>44</v>
      </c>
      <c r="D58" s="19" t="s">
        <v>98</v>
      </c>
      <c r="E58" s="19" t="s">
        <v>99</v>
      </c>
      <c r="F58" s="23" t="s">
        <v>44</v>
      </c>
      <c r="G58" s="23" t="s">
        <v>44</v>
      </c>
      <c r="H58" s="21"/>
    </row>
    <row r="59" spans="1:8" ht="14.25">
      <c r="A59" s="17"/>
      <c r="B59" s="18">
        <v>110</v>
      </c>
      <c r="C59" s="18" t="s">
        <v>44</v>
      </c>
      <c r="D59" s="19" t="s">
        <v>74</v>
      </c>
      <c r="E59" s="19" t="s">
        <v>100</v>
      </c>
      <c r="F59" s="23" t="s">
        <v>101</v>
      </c>
      <c r="G59" s="23" t="s">
        <v>101</v>
      </c>
      <c r="H59" s="21"/>
    </row>
    <row r="60" spans="1:8" ht="14.25">
      <c r="A60" s="17"/>
      <c r="B60" s="27">
        <v>114</v>
      </c>
      <c r="C60" s="28" t="s">
        <v>44</v>
      </c>
      <c r="D60" s="29" t="s">
        <v>102</v>
      </c>
      <c r="E60" s="29" t="s">
        <v>103</v>
      </c>
      <c r="F60" s="23" t="s">
        <v>44</v>
      </c>
      <c r="G60" s="23" t="s">
        <v>44</v>
      </c>
      <c r="H60" s="21"/>
    </row>
    <row r="61" spans="1:8" ht="14.25">
      <c r="A61" s="17"/>
      <c r="B61" s="18">
        <v>22</v>
      </c>
      <c r="C61" s="22">
        <v>1</v>
      </c>
      <c r="D61" s="19" t="s">
        <v>104</v>
      </c>
      <c r="E61" s="19" t="s">
        <v>85</v>
      </c>
      <c r="F61" s="20">
        <v>66.34</v>
      </c>
      <c r="G61" s="20" t="s">
        <v>101</v>
      </c>
      <c r="H61" s="21"/>
    </row>
    <row r="62" spans="1:8" ht="14.25">
      <c r="A62" s="17"/>
      <c r="B62" s="18">
        <v>18</v>
      </c>
      <c r="C62" s="22">
        <v>1</v>
      </c>
      <c r="D62" s="19" t="s">
        <v>105</v>
      </c>
      <c r="E62" s="19" t="s">
        <v>106</v>
      </c>
      <c r="F62" s="23">
        <v>73.4</v>
      </c>
      <c r="G62" s="23" t="s">
        <v>101</v>
      </c>
      <c r="H62" s="21"/>
    </row>
    <row r="63" spans="1:8" ht="14.25">
      <c r="A63" s="17"/>
      <c r="B63" s="18">
        <v>4</v>
      </c>
      <c r="C63" s="22">
        <v>1</v>
      </c>
      <c r="D63" s="19" t="s">
        <v>107</v>
      </c>
      <c r="E63" s="19" t="s">
        <v>41</v>
      </c>
      <c r="F63" s="23" t="s">
        <v>44</v>
      </c>
      <c r="G63" s="23" t="s">
        <v>44</v>
      </c>
      <c r="H63" s="21"/>
    </row>
    <row r="64" spans="1:8" ht="14.25">
      <c r="A64" s="17"/>
      <c r="B64" s="18">
        <v>1</v>
      </c>
      <c r="C64" s="22">
        <v>1</v>
      </c>
      <c r="D64" s="19" t="s">
        <v>108</v>
      </c>
      <c r="E64" s="19" t="s">
        <v>62</v>
      </c>
      <c r="F64" s="20" t="s">
        <v>44</v>
      </c>
      <c r="G64" s="20" t="s">
        <v>44</v>
      </c>
      <c r="H64" s="21"/>
    </row>
    <row r="65" spans="1:8" ht="14.25">
      <c r="A65" s="17"/>
      <c r="B65" s="18">
        <v>7</v>
      </c>
      <c r="C65" s="22">
        <v>1</v>
      </c>
      <c r="D65" s="19" t="s">
        <v>109</v>
      </c>
      <c r="E65" s="19" t="s">
        <v>85</v>
      </c>
      <c r="F65" s="23" t="s">
        <v>44</v>
      </c>
      <c r="G65" s="23" t="s">
        <v>44</v>
      </c>
      <c r="H65" s="21"/>
    </row>
    <row r="66" spans="1:8" ht="14.25">
      <c r="A66" s="17"/>
      <c r="B66" s="18">
        <v>19</v>
      </c>
      <c r="C66" s="22">
        <v>1</v>
      </c>
      <c r="D66" s="19" t="s">
        <v>14</v>
      </c>
      <c r="E66" s="19" t="s">
        <v>75</v>
      </c>
      <c r="F66" s="20" t="s">
        <v>110</v>
      </c>
      <c r="G66" s="20">
        <v>36.52</v>
      </c>
      <c r="H66" s="21"/>
    </row>
    <row r="67" spans="1:8" ht="14.25">
      <c r="A67" s="17"/>
      <c r="B67" s="18">
        <v>23</v>
      </c>
      <c r="C67" s="22">
        <v>1</v>
      </c>
      <c r="D67" s="19" t="s">
        <v>111</v>
      </c>
      <c r="E67" s="19" t="s">
        <v>21</v>
      </c>
      <c r="F67" s="20" t="s">
        <v>44</v>
      </c>
      <c r="G67" s="20" t="s">
        <v>44</v>
      </c>
      <c r="H67" s="21"/>
    </row>
    <row r="68" spans="1:8" ht="14.25">
      <c r="A68" s="17"/>
      <c r="B68" s="18">
        <v>28</v>
      </c>
      <c r="C68" s="22">
        <v>2</v>
      </c>
      <c r="D68" s="19" t="s">
        <v>112</v>
      </c>
      <c r="E68" s="19" t="s">
        <v>13</v>
      </c>
      <c r="F68" s="20" t="s">
        <v>44</v>
      </c>
      <c r="G68" s="20" t="s">
        <v>44</v>
      </c>
      <c r="H68" s="21"/>
    </row>
    <row r="69" spans="1:8" ht="14.25">
      <c r="A69" s="17"/>
      <c r="B69" s="24">
        <v>32</v>
      </c>
      <c r="C69" s="24">
        <v>2</v>
      </c>
      <c r="D69" s="25" t="s">
        <v>113</v>
      </c>
      <c r="E69" s="25" t="s">
        <v>33</v>
      </c>
      <c r="F69" s="20" t="s">
        <v>44</v>
      </c>
      <c r="G69" s="20" t="s">
        <v>44</v>
      </c>
      <c r="H69" s="21"/>
    </row>
    <row r="70" spans="1:8" ht="14.25">
      <c r="A70" s="17"/>
      <c r="B70" s="18">
        <v>35</v>
      </c>
      <c r="C70" s="22">
        <v>2</v>
      </c>
      <c r="D70" s="19" t="s">
        <v>114</v>
      </c>
      <c r="E70" s="19" t="s">
        <v>36</v>
      </c>
      <c r="F70" s="20" t="s">
        <v>115</v>
      </c>
      <c r="G70" s="20">
        <v>48.24</v>
      </c>
      <c r="H70" s="21"/>
    </row>
    <row r="71" spans="1:8" ht="14.25">
      <c r="A71" s="17"/>
      <c r="B71" s="18">
        <v>36</v>
      </c>
      <c r="C71" s="22">
        <v>2</v>
      </c>
      <c r="D71" s="19" t="s">
        <v>116</v>
      </c>
      <c r="E71" s="19" t="s">
        <v>117</v>
      </c>
      <c r="F71" s="20">
        <v>48.49</v>
      </c>
      <c r="G71" s="20" t="s">
        <v>101</v>
      </c>
      <c r="H71" s="21"/>
    </row>
    <row r="72" spans="1:8" ht="14.25">
      <c r="A72" s="17"/>
      <c r="B72" s="18">
        <v>51</v>
      </c>
      <c r="C72" s="18">
        <v>3</v>
      </c>
      <c r="D72" s="19" t="s">
        <v>92</v>
      </c>
      <c r="E72" s="19" t="s">
        <v>118</v>
      </c>
      <c r="F72" s="20" t="s">
        <v>101</v>
      </c>
      <c r="G72" s="20" t="s">
        <v>101</v>
      </c>
      <c r="H72" s="21"/>
    </row>
    <row r="73" spans="1:8" ht="14.25">
      <c r="A73" s="17"/>
      <c r="B73" s="18">
        <v>46</v>
      </c>
      <c r="C73" s="18">
        <v>3</v>
      </c>
      <c r="D73" s="19" t="s">
        <v>119</v>
      </c>
      <c r="E73" s="19" t="s">
        <v>120</v>
      </c>
      <c r="F73" s="20">
        <v>50.76</v>
      </c>
      <c r="G73" s="20" t="s">
        <v>101</v>
      </c>
      <c r="H73" s="21"/>
    </row>
    <row r="74" spans="1:8" ht="14.25">
      <c r="A74" s="30"/>
      <c r="B74" s="31"/>
      <c r="C74" s="31"/>
      <c r="D74" s="32"/>
      <c r="E74" s="32" t="s">
        <v>121</v>
      </c>
      <c r="F74" s="33"/>
      <c r="G74" s="33"/>
      <c r="H74" s="33"/>
    </row>
    <row r="75" spans="1:8" ht="14.25">
      <c r="A75" s="34"/>
      <c r="B75" s="24">
        <v>56</v>
      </c>
      <c r="C75" s="24" t="s">
        <v>122</v>
      </c>
      <c r="D75" s="25" t="s">
        <v>32</v>
      </c>
      <c r="E75" s="25" t="s">
        <v>24</v>
      </c>
      <c r="F75" s="20">
        <v>43.84</v>
      </c>
      <c r="G75" s="20">
        <v>40.34</v>
      </c>
      <c r="H75" s="21">
        <f>SUM(F75:G75)</f>
        <v>84.18</v>
      </c>
    </row>
  </sheetData>
  <sheetProtection selectLockedCells="1" selectUnlockedCells="1"/>
  <mergeCells count="4">
    <mergeCell ref="A1:H1"/>
    <mergeCell ref="A2:H2"/>
    <mergeCell ref="A3:H3"/>
    <mergeCell ref="F4:G4"/>
  </mergeCells>
  <printOptions horizontalCentered="1"/>
  <pageMargins left="0.7479166666666667" right="0.7479166666666667" top="0.18194444444444444" bottom="0.13125" header="0.5118055555555555" footer="0.5118055555555555"/>
  <pageSetup fitToHeight="2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workbookViewId="0" topLeftCell="A41">
      <selection activeCell="L63" sqref="L63"/>
    </sheetView>
  </sheetViews>
  <sheetFormatPr defaultColWidth="14.00390625" defaultRowHeight="12.75"/>
  <cols>
    <col min="1" max="1" width="8.25390625" style="1" customWidth="1"/>
    <col min="2" max="2" width="7.375" style="2" customWidth="1"/>
    <col min="3" max="3" width="6.25390625" style="2" customWidth="1"/>
    <col min="4" max="4" width="20.125" style="3" customWidth="1"/>
    <col min="5" max="5" width="13.625" style="3" customWidth="1"/>
    <col min="6" max="6" width="10.25390625" style="1" customWidth="1"/>
    <col min="7" max="7" width="11.125" style="2" customWidth="1"/>
    <col min="8" max="8" width="12.375" style="2" customWidth="1"/>
    <col min="9" max="16384" width="13.625" style="3" customWidth="1"/>
  </cols>
  <sheetData>
    <row r="1" spans="1:8" ht="16.5">
      <c r="A1" s="6" t="s">
        <v>0</v>
      </c>
      <c r="B1" s="6"/>
      <c r="C1" s="6"/>
      <c r="D1" s="6"/>
      <c r="E1" s="6"/>
      <c r="F1" s="6"/>
      <c r="G1" s="6"/>
      <c r="H1" s="6"/>
    </row>
    <row r="2" spans="1:8" ht="15.75">
      <c r="A2" s="7" t="s">
        <v>1</v>
      </c>
      <c r="B2" s="7"/>
      <c r="C2" s="7"/>
      <c r="D2" s="7"/>
      <c r="E2" s="7"/>
      <c r="F2" s="7"/>
      <c r="G2" s="7"/>
      <c r="H2" s="7"/>
    </row>
    <row r="3" spans="1:8" ht="15.75">
      <c r="A3" s="7" t="s">
        <v>123</v>
      </c>
      <c r="B3" s="7"/>
      <c r="C3" s="7"/>
      <c r="D3" s="7"/>
      <c r="E3" s="7"/>
      <c r="F3" s="7"/>
      <c r="G3" s="7"/>
      <c r="H3" s="7"/>
    </row>
    <row r="4" spans="2:8" ht="14.25">
      <c r="B4" s="8"/>
      <c r="C4" s="9"/>
      <c r="D4" s="9"/>
      <c r="E4" s="9"/>
      <c r="F4" s="10" t="s">
        <v>3</v>
      </c>
      <c r="G4" s="10"/>
      <c r="H4" s="8"/>
    </row>
    <row r="5" spans="1:8" s="16" customFormat="1" ht="15" customHeight="1">
      <c r="A5" s="11" t="s">
        <v>4</v>
      </c>
      <c r="B5" s="12" t="s">
        <v>5</v>
      </c>
      <c r="C5" s="13" t="s">
        <v>6</v>
      </c>
      <c r="D5" s="14" t="s">
        <v>7</v>
      </c>
      <c r="E5" s="14" t="s">
        <v>8</v>
      </c>
      <c r="F5" s="15" t="s">
        <v>9</v>
      </c>
      <c r="G5" s="15" t="s">
        <v>10</v>
      </c>
      <c r="H5" s="15" t="s">
        <v>11</v>
      </c>
    </row>
    <row r="6" spans="1:8" s="16" customFormat="1" ht="15" customHeight="1">
      <c r="A6" s="35"/>
      <c r="B6" s="36"/>
      <c r="C6" s="37"/>
      <c r="D6" s="38" t="s">
        <v>124</v>
      </c>
      <c r="E6" s="39"/>
      <c r="F6" s="40"/>
      <c r="G6" s="40"/>
      <c r="H6" s="40"/>
    </row>
    <row r="7" spans="1:8" s="16" customFormat="1" ht="14.25">
      <c r="A7" s="17">
        <v>1</v>
      </c>
      <c r="B7" s="18">
        <v>112</v>
      </c>
      <c r="C7" s="18" t="s">
        <v>44</v>
      </c>
      <c r="D7" s="19" t="s">
        <v>45</v>
      </c>
      <c r="E7" s="19" t="s">
        <v>46</v>
      </c>
      <c r="F7" s="23">
        <v>43.9</v>
      </c>
      <c r="G7" s="23">
        <v>42.22</v>
      </c>
      <c r="H7" s="21">
        <f aca="true" t="shared" si="0" ref="H7:H14">SUM(F7:G7)</f>
        <v>86.12</v>
      </c>
    </row>
    <row r="8" spans="1:8" s="16" customFormat="1" ht="14.25">
      <c r="A8" s="17">
        <v>2</v>
      </c>
      <c r="B8" s="18">
        <v>104</v>
      </c>
      <c r="C8" s="18" t="s">
        <v>44</v>
      </c>
      <c r="D8" s="19" t="s">
        <v>57</v>
      </c>
      <c r="E8" s="19" t="s">
        <v>58</v>
      </c>
      <c r="F8" s="23">
        <v>48.5</v>
      </c>
      <c r="G8" s="23">
        <v>45.83</v>
      </c>
      <c r="H8" s="21">
        <f t="shared" si="0"/>
        <v>94.33</v>
      </c>
    </row>
    <row r="9" spans="1:8" s="16" customFormat="1" ht="14.25">
      <c r="A9" s="17">
        <v>3</v>
      </c>
      <c r="B9" s="18">
        <v>111</v>
      </c>
      <c r="C9" s="18" t="s">
        <v>44</v>
      </c>
      <c r="D9" s="19" t="s">
        <v>59</v>
      </c>
      <c r="E9" s="19" t="s">
        <v>60</v>
      </c>
      <c r="F9" s="23">
        <v>49.35</v>
      </c>
      <c r="G9" s="23">
        <v>46.21</v>
      </c>
      <c r="H9" s="21">
        <f t="shared" si="0"/>
        <v>95.56</v>
      </c>
    </row>
    <row r="10" spans="1:8" s="16" customFormat="1" ht="14.25">
      <c r="A10" s="17">
        <v>4</v>
      </c>
      <c r="B10" s="18">
        <v>108</v>
      </c>
      <c r="C10" s="18" t="s">
        <v>44</v>
      </c>
      <c r="D10" s="19" t="s">
        <v>53</v>
      </c>
      <c r="E10" s="19" t="s">
        <v>68</v>
      </c>
      <c r="F10" s="23">
        <v>52.44</v>
      </c>
      <c r="G10" s="23">
        <v>48.4</v>
      </c>
      <c r="H10" s="21">
        <f t="shared" si="0"/>
        <v>100.84</v>
      </c>
    </row>
    <row r="11" spans="1:8" s="16" customFormat="1" ht="14.25">
      <c r="A11" s="17">
        <v>5</v>
      </c>
      <c r="B11" s="18">
        <v>109</v>
      </c>
      <c r="C11" s="18" t="s">
        <v>44</v>
      </c>
      <c r="D11" s="19" t="s">
        <v>76</v>
      </c>
      <c r="E11" s="19" t="s">
        <v>77</v>
      </c>
      <c r="F11" s="23">
        <v>54.61</v>
      </c>
      <c r="G11" s="23">
        <v>51.01</v>
      </c>
      <c r="H11" s="21">
        <f t="shared" si="0"/>
        <v>105.62</v>
      </c>
    </row>
    <row r="12" spans="1:8" s="16" customFormat="1" ht="14.25">
      <c r="A12" s="17">
        <v>6</v>
      </c>
      <c r="B12" s="18">
        <v>103</v>
      </c>
      <c r="C12" s="18" t="s">
        <v>44</v>
      </c>
      <c r="D12" s="19" t="s">
        <v>79</v>
      </c>
      <c r="E12" s="19" t="s">
        <v>80</v>
      </c>
      <c r="F12" s="23">
        <v>57.86</v>
      </c>
      <c r="G12" s="23">
        <v>49.24</v>
      </c>
      <c r="H12" s="21">
        <f t="shared" si="0"/>
        <v>107.1</v>
      </c>
    </row>
    <row r="13" spans="1:8" s="16" customFormat="1" ht="14.25">
      <c r="A13" s="17">
        <v>7</v>
      </c>
      <c r="B13" s="18">
        <v>106</v>
      </c>
      <c r="C13" s="18" t="s">
        <v>44</v>
      </c>
      <c r="D13" s="19" t="s">
        <v>86</v>
      </c>
      <c r="E13" s="19" t="s">
        <v>46</v>
      </c>
      <c r="F13" s="23">
        <v>81.3</v>
      </c>
      <c r="G13" s="23">
        <v>42.7</v>
      </c>
      <c r="H13" s="21">
        <f t="shared" si="0"/>
        <v>124</v>
      </c>
    </row>
    <row r="14" spans="1:8" s="16" customFormat="1" ht="14.25">
      <c r="A14" s="17">
        <v>8</v>
      </c>
      <c r="B14" s="18">
        <v>113</v>
      </c>
      <c r="C14" s="18" t="s">
        <v>44</v>
      </c>
      <c r="D14" s="19" t="s">
        <v>92</v>
      </c>
      <c r="E14" s="19" t="s">
        <v>80</v>
      </c>
      <c r="F14" s="23">
        <v>74.84</v>
      </c>
      <c r="G14" s="23">
        <v>77.15</v>
      </c>
      <c r="H14" s="21">
        <f t="shared" si="0"/>
        <v>151.99</v>
      </c>
    </row>
    <row r="15" spans="1:8" s="16" customFormat="1" ht="14.25">
      <c r="A15" s="17"/>
      <c r="B15" s="18">
        <v>107</v>
      </c>
      <c r="C15" s="18" t="s">
        <v>44</v>
      </c>
      <c r="D15" s="19" t="s">
        <v>93</v>
      </c>
      <c r="E15" s="19" t="s">
        <v>94</v>
      </c>
      <c r="F15" s="23" t="s">
        <v>44</v>
      </c>
      <c r="G15" s="23" t="s">
        <v>44</v>
      </c>
      <c r="H15" s="21"/>
    </row>
    <row r="16" spans="1:8" s="16" customFormat="1" ht="14.25">
      <c r="A16" s="17"/>
      <c r="B16" s="18">
        <v>101</v>
      </c>
      <c r="C16" s="18" t="s">
        <v>44</v>
      </c>
      <c r="D16" s="19" t="s">
        <v>95</v>
      </c>
      <c r="E16" s="19" t="s">
        <v>96</v>
      </c>
      <c r="F16" s="23" t="s">
        <v>44</v>
      </c>
      <c r="G16" s="23" t="s">
        <v>44</v>
      </c>
      <c r="H16" s="21"/>
    </row>
    <row r="17" spans="1:8" s="16" customFormat="1" ht="14.25">
      <c r="A17" s="17"/>
      <c r="B17" s="18">
        <v>102</v>
      </c>
      <c r="C17" s="18" t="s">
        <v>44</v>
      </c>
      <c r="D17" s="19" t="s">
        <v>97</v>
      </c>
      <c r="E17" s="19" t="s">
        <v>68</v>
      </c>
      <c r="F17" s="23" t="s">
        <v>44</v>
      </c>
      <c r="G17" s="23" t="s">
        <v>44</v>
      </c>
      <c r="H17" s="21"/>
    </row>
    <row r="18" spans="1:8" s="16" customFormat="1" ht="14.25">
      <c r="A18" s="17"/>
      <c r="B18" s="18">
        <v>105</v>
      </c>
      <c r="C18" s="18" t="s">
        <v>44</v>
      </c>
      <c r="D18" s="19" t="s">
        <v>98</v>
      </c>
      <c r="E18" s="19" t="s">
        <v>99</v>
      </c>
      <c r="F18" s="23" t="s">
        <v>44</v>
      </c>
      <c r="G18" s="23" t="s">
        <v>44</v>
      </c>
      <c r="H18" s="21"/>
    </row>
    <row r="19" spans="1:8" s="16" customFormat="1" ht="14.25">
      <c r="A19" s="17"/>
      <c r="B19" s="18">
        <v>110</v>
      </c>
      <c r="C19" s="18" t="s">
        <v>44</v>
      </c>
      <c r="D19" s="19" t="s">
        <v>74</v>
      </c>
      <c r="E19" s="19" t="s">
        <v>100</v>
      </c>
      <c r="F19" s="23" t="s">
        <v>101</v>
      </c>
      <c r="G19" s="23" t="s">
        <v>101</v>
      </c>
      <c r="H19" s="21"/>
    </row>
    <row r="20" spans="1:8" s="16" customFormat="1" ht="14.25">
      <c r="A20" s="17"/>
      <c r="B20" s="27">
        <v>114</v>
      </c>
      <c r="C20" s="28" t="s">
        <v>44</v>
      </c>
      <c r="D20" s="29" t="s">
        <v>102</v>
      </c>
      <c r="E20" s="29" t="s">
        <v>103</v>
      </c>
      <c r="F20" s="23" t="s">
        <v>44</v>
      </c>
      <c r="G20" s="23" t="s">
        <v>44</v>
      </c>
      <c r="H20" s="21"/>
    </row>
    <row r="21" spans="1:8" s="16" customFormat="1" ht="14.25">
      <c r="A21" s="41"/>
      <c r="B21" s="42"/>
      <c r="C21" s="43"/>
      <c r="D21" s="38" t="s">
        <v>125</v>
      </c>
      <c r="E21" s="44"/>
      <c r="F21" s="41"/>
      <c r="G21" s="45"/>
      <c r="H21" s="41"/>
    </row>
    <row r="22" spans="1:8" s="16" customFormat="1" ht="14.25">
      <c r="A22" s="17">
        <v>1</v>
      </c>
      <c r="B22" s="18">
        <v>16</v>
      </c>
      <c r="C22" s="22">
        <v>1</v>
      </c>
      <c r="D22" s="19" t="s">
        <v>18</v>
      </c>
      <c r="E22" s="19" t="s">
        <v>19</v>
      </c>
      <c r="F22" s="23">
        <v>38.84</v>
      </c>
      <c r="G22" s="23">
        <v>36.55</v>
      </c>
      <c r="H22" s="21">
        <f aca="true" t="shared" si="1" ref="H22:H36">SUM(F22:G22)</f>
        <v>75.39</v>
      </c>
    </row>
    <row r="23" spans="1:8" s="16" customFormat="1" ht="14.25">
      <c r="A23" s="17">
        <v>2</v>
      </c>
      <c r="B23" s="18">
        <v>14</v>
      </c>
      <c r="C23" s="22">
        <v>1</v>
      </c>
      <c r="D23" s="19" t="s">
        <v>42</v>
      </c>
      <c r="E23" s="19" t="s">
        <v>43</v>
      </c>
      <c r="F23" s="20">
        <v>43.27</v>
      </c>
      <c r="G23" s="20">
        <v>42.57</v>
      </c>
      <c r="H23" s="21">
        <f t="shared" si="1"/>
        <v>85.84</v>
      </c>
    </row>
    <row r="24" spans="1:8" s="16" customFormat="1" ht="14.25">
      <c r="A24" s="17">
        <v>3</v>
      </c>
      <c r="B24" s="18">
        <v>12</v>
      </c>
      <c r="C24" s="22">
        <v>1</v>
      </c>
      <c r="D24" s="19" t="s">
        <v>47</v>
      </c>
      <c r="E24" s="19" t="s">
        <v>48</v>
      </c>
      <c r="F24" s="23">
        <v>45.01</v>
      </c>
      <c r="G24" s="23">
        <v>42.82</v>
      </c>
      <c r="H24" s="21">
        <f t="shared" si="1"/>
        <v>87.83</v>
      </c>
    </row>
    <row r="25" spans="1:8" s="16" customFormat="1" ht="14.25">
      <c r="A25" s="17">
        <v>4</v>
      </c>
      <c r="B25" s="18">
        <v>20</v>
      </c>
      <c r="C25" s="22">
        <v>1</v>
      </c>
      <c r="D25" s="19" t="s">
        <v>51</v>
      </c>
      <c r="E25" s="19" t="s">
        <v>52</v>
      </c>
      <c r="F25" s="23">
        <v>45.12</v>
      </c>
      <c r="G25" s="23">
        <v>43.14</v>
      </c>
      <c r="H25" s="21">
        <f t="shared" si="1"/>
        <v>88.25999999999999</v>
      </c>
    </row>
    <row r="26" spans="1:8" s="16" customFormat="1" ht="14.25">
      <c r="A26" s="17">
        <v>5</v>
      </c>
      <c r="B26" s="18">
        <v>13</v>
      </c>
      <c r="C26" s="22">
        <v>1</v>
      </c>
      <c r="D26" s="19" t="s">
        <v>53</v>
      </c>
      <c r="E26" s="19" t="s">
        <v>54</v>
      </c>
      <c r="F26" s="23">
        <v>47.12</v>
      </c>
      <c r="G26" s="23">
        <v>44.52</v>
      </c>
      <c r="H26" s="21">
        <f t="shared" si="1"/>
        <v>91.64</v>
      </c>
    </row>
    <row r="27" spans="1:8" s="16" customFormat="1" ht="14.25">
      <c r="A27" s="17">
        <v>6</v>
      </c>
      <c r="B27" s="18">
        <v>6</v>
      </c>
      <c r="C27" s="22">
        <v>1</v>
      </c>
      <c r="D27" s="19" t="s">
        <v>55</v>
      </c>
      <c r="E27" s="19" t="s">
        <v>56</v>
      </c>
      <c r="F27" s="23">
        <v>43.01</v>
      </c>
      <c r="G27" s="23">
        <v>49.59</v>
      </c>
      <c r="H27" s="21">
        <f t="shared" si="1"/>
        <v>92.6</v>
      </c>
    </row>
    <row r="28" spans="1:8" s="16" customFormat="1" ht="14.25">
      <c r="A28" s="17">
        <v>7</v>
      </c>
      <c r="B28" s="18">
        <v>17</v>
      </c>
      <c r="C28" s="22">
        <v>1</v>
      </c>
      <c r="D28" s="19" t="s">
        <v>61</v>
      </c>
      <c r="E28" s="19" t="s">
        <v>62</v>
      </c>
      <c r="F28" s="20">
        <v>50.09</v>
      </c>
      <c r="G28" s="20">
        <v>45.88</v>
      </c>
      <c r="H28" s="21">
        <f t="shared" si="1"/>
        <v>95.97</v>
      </c>
    </row>
    <row r="29" spans="1:8" s="16" customFormat="1" ht="14.25">
      <c r="A29" s="17">
        <v>8</v>
      </c>
      <c r="B29" s="18">
        <v>11</v>
      </c>
      <c r="C29" s="22">
        <v>1</v>
      </c>
      <c r="D29" s="19" t="s">
        <v>63</v>
      </c>
      <c r="E29" s="19" t="s">
        <v>62</v>
      </c>
      <c r="F29" s="20">
        <v>49.04</v>
      </c>
      <c r="G29" s="20">
        <v>47.75</v>
      </c>
      <c r="H29" s="21">
        <f t="shared" si="1"/>
        <v>96.78999999999999</v>
      </c>
    </row>
    <row r="30" spans="1:8" s="16" customFormat="1" ht="14.25">
      <c r="A30" s="17">
        <v>9</v>
      </c>
      <c r="B30" s="18">
        <v>5</v>
      </c>
      <c r="C30" s="22">
        <v>1</v>
      </c>
      <c r="D30" s="19" t="s">
        <v>64</v>
      </c>
      <c r="E30" s="19" t="s">
        <v>41</v>
      </c>
      <c r="F30" s="23">
        <v>50.34</v>
      </c>
      <c r="G30" s="23">
        <v>47.01</v>
      </c>
      <c r="H30" s="21">
        <f t="shared" si="1"/>
        <v>97.35</v>
      </c>
    </row>
    <row r="31" spans="1:8" s="16" customFormat="1" ht="14.25">
      <c r="A31" s="17">
        <v>10</v>
      </c>
      <c r="B31" s="18">
        <v>8</v>
      </c>
      <c r="C31" s="22">
        <v>1</v>
      </c>
      <c r="D31" s="19" t="s">
        <v>66</v>
      </c>
      <c r="E31" s="19" t="s">
        <v>67</v>
      </c>
      <c r="F31" s="20">
        <v>49.74</v>
      </c>
      <c r="G31" s="20">
        <v>50.3</v>
      </c>
      <c r="H31" s="21">
        <f t="shared" si="1"/>
        <v>100.03999999999999</v>
      </c>
    </row>
    <row r="32" spans="1:8" s="16" customFormat="1" ht="14.25">
      <c r="A32" s="17">
        <v>11</v>
      </c>
      <c r="B32" s="18">
        <v>2</v>
      </c>
      <c r="C32" s="22">
        <v>1</v>
      </c>
      <c r="D32" s="19" t="s">
        <v>69</v>
      </c>
      <c r="E32" s="19" t="s">
        <v>70</v>
      </c>
      <c r="F32" s="20">
        <v>46.88</v>
      </c>
      <c r="G32" s="20">
        <v>54.15</v>
      </c>
      <c r="H32" s="21">
        <f t="shared" si="1"/>
        <v>101.03</v>
      </c>
    </row>
    <row r="33" spans="1:8" s="16" customFormat="1" ht="14.25">
      <c r="A33" s="17">
        <v>12</v>
      </c>
      <c r="B33" s="18">
        <v>10</v>
      </c>
      <c r="C33" s="22">
        <v>1</v>
      </c>
      <c r="D33" s="19" t="s">
        <v>73</v>
      </c>
      <c r="E33" s="19" t="s">
        <v>19</v>
      </c>
      <c r="F33" s="23">
        <v>52.96</v>
      </c>
      <c r="G33" s="23">
        <v>48.95</v>
      </c>
      <c r="H33" s="21">
        <f t="shared" si="1"/>
        <v>101.91</v>
      </c>
    </row>
    <row r="34" spans="1:8" s="16" customFormat="1" ht="14.25">
      <c r="A34" s="17">
        <v>13</v>
      </c>
      <c r="B34" s="18">
        <v>15</v>
      </c>
      <c r="C34" s="22">
        <v>1</v>
      </c>
      <c r="D34" s="19" t="s">
        <v>78</v>
      </c>
      <c r="E34" s="19" t="s">
        <v>19</v>
      </c>
      <c r="F34" s="23">
        <v>53.99</v>
      </c>
      <c r="G34" s="23">
        <v>52.28</v>
      </c>
      <c r="H34" s="21">
        <f t="shared" si="1"/>
        <v>106.27000000000001</v>
      </c>
    </row>
    <row r="35" spans="1:8" ht="14.25">
      <c r="A35" s="17">
        <v>14</v>
      </c>
      <c r="B35" s="18">
        <v>9</v>
      </c>
      <c r="C35" s="22">
        <v>1</v>
      </c>
      <c r="D35" s="19" t="s">
        <v>61</v>
      </c>
      <c r="E35" s="19" t="s">
        <v>21</v>
      </c>
      <c r="F35" s="20">
        <v>52.1</v>
      </c>
      <c r="G35" s="20">
        <v>58.48</v>
      </c>
      <c r="H35" s="21">
        <f t="shared" si="1"/>
        <v>110.58</v>
      </c>
    </row>
    <row r="36" spans="1:8" ht="14.25">
      <c r="A36" s="17">
        <v>15</v>
      </c>
      <c r="B36" s="18">
        <v>3</v>
      </c>
      <c r="C36" s="22">
        <v>1</v>
      </c>
      <c r="D36" s="19" t="s">
        <v>84</v>
      </c>
      <c r="E36" s="19" t="s">
        <v>85</v>
      </c>
      <c r="F36" s="23">
        <v>44.29</v>
      </c>
      <c r="G36" s="23">
        <v>79.42</v>
      </c>
      <c r="H36" s="21">
        <f t="shared" si="1"/>
        <v>123.71000000000001</v>
      </c>
    </row>
    <row r="37" spans="1:8" ht="14.25">
      <c r="A37" s="17"/>
      <c r="B37" s="18">
        <v>22</v>
      </c>
      <c r="C37" s="22">
        <v>1</v>
      </c>
      <c r="D37" s="19" t="s">
        <v>104</v>
      </c>
      <c r="E37" s="19" t="s">
        <v>85</v>
      </c>
      <c r="F37" s="20">
        <v>66.34</v>
      </c>
      <c r="G37" s="20" t="s">
        <v>101</v>
      </c>
      <c r="H37" s="21"/>
    </row>
    <row r="38" spans="1:8" ht="14.25">
      <c r="A38" s="17"/>
      <c r="B38" s="18">
        <v>18</v>
      </c>
      <c r="C38" s="22">
        <v>1</v>
      </c>
      <c r="D38" s="19" t="s">
        <v>105</v>
      </c>
      <c r="E38" s="19" t="s">
        <v>106</v>
      </c>
      <c r="F38" s="23">
        <v>73.4</v>
      </c>
      <c r="G38" s="23" t="s">
        <v>101</v>
      </c>
      <c r="H38" s="21"/>
    </row>
    <row r="39" spans="1:8" ht="14.25">
      <c r="A39" s="17"/>
      <c r="B39" s="18">
        <v>4</v>
      </c>
      <c r="C39" s="22">
        <v>1</v>
      </c>
      <c r="D39" s="19" t="s">
        <v>107</v>
      </c>
      <c r="E39" s="19" t="s">
        <v>41</v>
      </c>
      <c r="F39" s="23" t="s">
        <v>44</v>
      </c>
      <c r="G39" s="23" t="s">
        <v>44</v>
      </c>
      <c r="H39" s="21"/>
    </row>
    <row r="40" spans="1:8" ht="14.25">
      <c r="A40" s="17"/>
      <c r="B40" s="18">
        <v>1</v>
      </c>
      <c r="C40" s="22">
        <v>1</v>
      </c>
      <c r="D40" s="19" t="s">
        <v>108</v>
      </c>
      <c r="E40" s="19" t="s">
        <v>62</v>
      </c>
      <c r="F40" s="20" t="s">
        <v>44</v>
      </c>
      <c r="G40" s="20" t="s">
        <v>44</v>
      </c>
      <c r="H40" s="21"/>
    </row>
    <row r="41" spans="1:8" ht="14.25">
      <c r="A41" s="17"/>
      <c r="B41" s="18">
        <v>7</v>
      </c>
      <c r="C41" s="22">
        <v>1</v>
      </c>
      <c r="D41" s="19" t="s">
        <v>109</v>
      </c>
      <c r="E41" s="19" t="s">
        <v>85</v>
      </c>
      <c r="F41" s="23" t="s">
        <v>44</v>
      </c>
      <c r="G41" s="23" t="s">
        <v>44</v>
      </c>
      <c r="H41" s="21"/>
    </row>
    <row r="42" spans="1:8" ht="14.25">
      <c r="A42" s="17"/>
      <c r="B42" s="18">
        <v>19</v>
      </c>
      <c r="C42" s="22">
        <v>1</v>
      </c>
      <c r="D42" s="19" t="s">
        <v>14</v>
      </c>
      <c r="E42" s="19" t="s">
        <v>75</v>
      </c>
      <c r="F42" s="20" t="s">
        <v>110</v>
      </c>
      <c r="G42" s="20">
        <v>36.52</v>
      </c>
      <c r="H42" s="21"/>
    </row>
    <row r="43" spans="1:8" ht="14.25">
      <c r="A43" s="17"/>
      <c r="B43" s="18">
        <v>23</v>
      </c>
      <c r="C43" s="22">
        <v>1</v>
      </c>
      <c r="D43" s="19" t="s">
        <v>111</v>
      </c>
      <c r="E43" s="19" t="s">
        <v>21</v>
      </c>
      <c r="F43" s="20" t="s">
        <v>44</v>
      </c>
      <c r="G43" s="20" t="s">
        <v>44</v>
      </c>
      <c r="H43" s="21"/>
    </row>
    <row r="44" spans="1:8" ht="14.25">
      <c r="A44" s="46"/>
      <c r="B44" s="47"/>
      <c r="C44" s="47"/>
      <c r="D44" s="48" t="s">
        <v>126</v>
      </c>
      <c r="E44" s="49"/>
      <c r="F44" s="47"/>
      <c r="G44" s="47"/>
      <c r="H44" s="47"/>
    </row>
    <row r="45" spans="1:8" ht="14.25">
      <c r="A45" s="17">
        <v>1</v>
      </c>
      <c r="B45" s="18">
        <v>29</v>
      </c>
      <c r="C45" s="22">
        <v>2</v>
      </c>
      <c r="D45" s="19" t="s">
        <v>16</v>
      </c>
      <c r="E45" s="19" t="s">
        <v>17</v>
      </c>
      <c r="F45" s="20">
        <v>37.62</v>
      </c>
      <c r="G45" s="20">
        <v>36.15</v>
      </c>
      <c r="H45" s="21">
        <f aca="true" t="shared" si="2" ref="H45:H59">SUM(F45:G45)</f>
        <v>73.77</v>
      </c>
    </row>
    <row r="46" spans="1:8" ht="14.25">
      <c r="A46" s="34">
        <v>2</v>
      </c>
      <c r="B46" s="18">
        <v>33</v>
      </c>
      <c r="C46" s="22">
        <v>2</v>
      </c>
      <c r="D46" s="19" t="s">
        <v>20</v>
      </c>
      <c r="E46" s="19" t="s">
        <v>21</v>
      </c>
      <c r="F46" s="20">
        <v>38.65</v>
      </c>
      <c r="G46" s="20">
        <v>37.63</v>
      </c>
      <c r="H46" s="21">
        <f t="shared" si="2"/>
        <v>76.28</v>
      </c>
    </row>
    <row r="47" spans="1:8" ht="14.25">
      <c r="A47" s="34">
        <v>3</v>
      </c>
      <c r="B47" s="18">
        <v>38</v>
      </c>
      <c r="C47" s="22">
        <v>2</v>
      </c>
      <c r="D47" s="19" t="s">
        <v>23</v>
      </c>
      <c r="E47" s="19" t="s">
        <v>24</v>
      </c>
      <c r="F47" s="20">
        <v>39.92</v>
      </c>
      <c r="G47" s="20">
        <v>38.33</v>
      </c>
      <c r="H47" s="21">
        <f t="shared" si="2"/>
        <v>78.25</v>
      </c>
    </row>
    <row r="48" spans="1:8" ht="14.25">
      <c r="A48" s="17">
        <v>4</v>
      </c>
      <c r="B48" s="18">
        <v>41</v>
      </c>
      <c r="C48" s="22">
        <v>2</v>
      </c>
      <c r="D48" s="19" t="s">
        <v>30</v>
      </c>
      <c r="E48" s="19" t="s">
        <v>31</v>
      </c>
      <c r="F48" s="20">
        <v>39.9</v>
      </c>
      <c r="G48" s="20">
        <v>39.29</v>
      </c>
      <c r="H48" s="21">
        <f t="shared" si="2"/>
        <v>79.19</v>
      </c>
    </row>
    <row r="49" spans="1:8" ht="14.25">
      <c r="A49" s="34">
        <v>5</v>
      </c>
      <c r="B49" s="24">
        <v>25</v>
      </c>
      <c r="C49" s="24">
        <v>2</v>
      </c>
      <c r="D49" s="25" t="s">
        <v>32</v>
      </c>
      <c r="E49" s="25" t="s">
        <v>33</v>
      </c>
      <c r="F49" s="20">
        <v>41.53</v>
      </c>
      <c r="G49" s="20">
        <v>39.59</v>
      </c>
      <c r="H49" s="21">
        <f t="shared" si="2"/>
        <v>81.12</v>
      </c>
    </row>
    <row r="50" spans="1:8" ht="14.25">
      <c r="A50" s="34">
        <v>6</v>
      </c>
      <c r="B50" s="18">
        <v>40</v>
      </c>
      <c r="C50" s="22">
        <v>2</v>
      </c>
      <c r="D50" s="19" t="s">
        <v>35</v>
      </c>
      <c r="E50" s="19" t="s">
        <v>36</v>
      </c>
      <c r="F50" s="20">
        <v>42.19</v>
      </c>
      <c r="G50" s="20">
        <v>41.26</v>
      </c>
      <c r="H50" s="21">
        <f t="shared" si="2"/>
        <v>83.44999999999999</v>
      </c>
    </row>
    <row r="51" spans="1:8" ht="14.25">
      <c r="A51" s="17">
        <v>7</v>
      </c>
      <c r="B51" s="18">
        <v>34</v>
      </c>
      <c r="C51" s="18">
        <v>2</v>
      </c>
      <c r="D51" s="19" t="s">
        <v>37</v>
      </c>
      <c r="E51" s="19" t="s">
        <v>38</v>
      </c>
      <c r="F51" s="20">
        <v>43.07</v>
      </c>
      <c r="G51" s="20">
        <v>40.68</v>
      </c>
      <c r="H51" s="21">
        <f t="shared" si="2"/>
        <v>83.75</v>
      </c>
    </row>
    <row r="52" spans="1:8" ht="14.25">
      <c r="A52" s="34">
        <v>8</v>
      </c>
      <c r="B52" s="18">
        <v>37</v>
      </c>
      <c r="C52" s="22">
        <v>2</v>
      </c>
      <c r="D52" s="19" t="s">
        <v>40</v>
      </c>
      <c r="E52" s="19" t="s">
        <v>41</v>
      </c>
      <c r="F52" s="20">
        <v>43.74</v>
      </c>
      <c r="G52" s="20">
        <v>41.89</v>
      </c>
      <c r="H52" s="21">
        <f t="shared" si="2"/>
        <v>85.63</v>
      </c>
    </row>
    <row r="53" spans="1:8" ht="14.25">
      <c r="A53" s="34">
        <v>9</v>
      </c>
      <c r="B53" s="18">
        <v>39</v>
      </c>
      <c r="C53" s="22">
        <v>2</v>
      </c>
      <c r="D53" s="19" t="s">
        <v>49</v>
      </c>
      <c r="E53" s="19" t="s">
        <v>50</v>
      </c>
      <c r="F53" s="20">
        <v>44.9</v>
      </c>
      <c r="G53" s="20">
        <v>43.2</v>
      </c>
      <c r="H53" s="21">
        <f t="shared" si="2"/>
        <v>88.1</v>
      </c>
    </row>
    <row r="54" spans="1:8" ht="14.25">
      <c r="A54" s="17">
        <v>10</v>
      </c>
      <c r="B54" s="18">
        <v>27</v>
      </c>
      <c r="C54" s="22">
        <v>2</v>
      </c>
      <c r="D54" s="19" t="s">
        <v>65</v>
      </c>
      <c r="E54" s="19" t="s">
        <v>13</v>
      </c>
      <c r="F54" s="20">
        <v>51.92</v>
      </c>
      <c r="G54" s="20">
        <v>47.07</v>
      </c>
      <c r="H54" s="21">
        <f t="shared" si="2"/>
        <v>98.99000000000001</v>
      </c>
    </row>
    <row r="55" spans="1:8" ht="14.25">
      <c r="A55" s="34">
        <v>11</v>
      </c>
      <c r="B55" s="24">
        <v>26</v>
      </c>
      <c r="C55" s="22">
        <v>2</v>
      </c>
      <c r="D55" s="25" t="s">
        <v>71</v>
      </c>
      <c r="E55" s="25" t="s">
        <v>72</v>
      </c>
      <c r="F55" s="20">
        <v>52</v>
      </c>
      <c r="G55" s="20">
        <v>49.63</v>
      </c>
      <c r="H55" s="21">
        <f t="shared" si="2"/>
        <v>101.63</v>
      </c>
    </row>
    <row r="56" spans="1:8" ht="14.25">
      <c r="A56" s="34">
        <v>12</v>
      </c>
      <c r="B56" s="18">
        <v>42</v>
      </c>
      <c r="C56" s="22">
        <v>2</v>
      </c>
      <c r="D56" s="19" t="s">
        <v>74</v>
      </c>
      <c r="E56" s="19" t="s">
        <v>75</v>
      </c>
      <c r="F56" s="20">
        <v>53.46</v>
      </c>
      <c r="G56" s="20">
        <v>49.82</v>
      </c>
      <c r="H56" s="21">
        <f t="shared" si="2"/>
        <v>103.28</v>
      </c>
    </row>
    <row r="57" spans="1:8" ht="14.25">
      <c r="A57" s="17">
        <v>13</v>
      </c>
      <c r="B57" s="18">
        <v>30</v>
      </c>
      <c r="C57" s="22">
        <v>2</v>
      </c>
      <c r="D57" s="19" t="s">
        <v>83</v>
      </c>
      <c r="E57" s="19" t="s">
        <v>75</v>
      </c>
      <c r="F57" s="20">
        <v>42.35</v>
      </c>
      <c r="G57" s="20">
        <v>80.74</v>
      </c>
      <c r="H57" s="21">
        <f t="shared" si="2"/>
        <v>123.09</v>
      </c>
    </row>
    <row r="58" spans="1:8" ht="14.25">
      <c r="A58" s="34">
        <v>14</v>
      </c>
      <c r="B58" s="24">
        <v>24</v>
      </c>
      <c r="C58" s="24">
        <v>2</v>
      </c>
      <c r="D58" s="25" t="s">
        <v>84</v>
      </c>
      <c r="E58" s="25" t="s">
        <v>87</v>
      </c>
      <c r="F58" s="20">
        <v>62.85</v>
      </c>
      <c r="G58" s="20">
        <v>61.5</v>
      </c>
      <c r="H58" s="21">
        <f t="shared" si="2"/>
        <v>124.35</v>
      </c>
    </row>
    <row r="59" spans="1:8" ht="14.25">
      <c r="A59" s="34">
        <v>15</v>
      </c>
      <c r="B59" s="24">
        <v>31</v>
      </c>
      <c r="C59" s="24">
        <v>2</v>
      </c>
      <c r="D59" s="25" t="s">
        <v>90</v>
      </c>
      <c r="E59" s="25" t="s">
        <v>91</v>
      </c>
      <c r="F59" s="20">
        <v>55.99</v>
      </c>
      <c r="G59" s="20">
        <v>78.3</v>
      </c>
      <c r="H59" s="21">
        <f t="shared" si="2"/>
        <v>134.29</v>
      </c>
    </row>
    <row r="60" spans="1:8" ht="14.25">
      <c r="A60" s="17"/>
      <c r="B60" s="18">
        <v>28</v>
      </c>
      <c r="C60" s="22">
        <v>2</v>
      </c>
      <c r="D60" s="19" t="s">
        <v>112</v>
      </c>
      <c r="E60" s="19" t="s">
        <v>13</v>
      </c>
      <c r="F60" s="20" t="s">
        <v>44</v>
      </c>
      <c r="G60" s="20" t="s">
        <v>44</v>
      </c>
      <c r="H60" s="21"/>
    </row>
    <row r="61" spans="1:8" ht="14.25">
      <c r="A61" s="34"/>
      <c r="B61" s="24">
        <v>32</v>
      </c>
      <c r="C61" s="24">
        <v>2</v>
      </c>
      <c r="D61" s="25" t="s">
        <v>113</v>
      </c>
      <c r="E61" s="25" t="s">
        <v>33</v>
      </c>
      <c r="F61" s="20" t="s">
        <v>44</v>
      </c>
      <c r="G61" s="20" t="s">
        <v>44</v>
      </c>
      <c r="H61" s="21"/>
    </row>
    <row r="62" spans="1:8" ht="14.25">
      <c r="A62" s="34"/>
      <c r="B62" s="18">
        <v>35</v>
      </c>
      <c r="C62" s="22">
        <v>2</v>
      </c>
      <c r="D62" s="19" t="s">
        <v>114</v>
      </c>
      <c r="E62" s="19" t="s">
        <v>36</v>
      </c>
      <c r="F62" s="20" t="s">
        <v>115</v>
      </c>
      <c r="G62" s="20">
        <v>48.24</v>
      </c>
      <c r="H62" s="21"/>
    </row>
    <row r="63" spans="1:8" s="56" customFormat="1" ht="14.25">
      <c r="A63" s="50"/>
      <c r="B63" s="51">
        <v>36</v>
      </c>
      <c r="C63" s="52">
        <v>2</v>
      </c>
      <c r="D63" s="53" t="s">
        <v>116</v>
      </c>
      <c r="E63" s="53" t="s">
        <v>117</v>
      </c>
      <c r="F63" s="54">
        <v>48.49</v>
      </c>
      <c r="G63" s="54" t="s">
        <v>101</v>
      </c>
      <c r="H63" s="55"/>
    </row>
    <row r="64" spans="1:8" ht="14.25">
      <c r="A64" s="46"/>
      <c r="B64" s="47"/>
      <c r="C64" s="47"/>
      <c r="D64" s="48" t="s">
        <v>127</v>
      </c>
      <c r="E64" s="49"/>
      <c r="F64" s="47"/>
      <c r="G64" s="47"/>
      <c r="H64" s="47"/>
    </row>
    <row r="65" spans="1:8" ht="14.25">
      <c r="A65" s="34">
        <v>1</v>
      </c>
      <c r="B65" s="18">
        <v>54</v>
      </c>
      <c r="C65" s="18">
        <v>3</v>
      </c>
      <c r="D65" s="19" t="s">
        <v>12</v>
      </c>
      <c r="E65" s="19" t="s">
        <v>13</v>
      </c>
      <c r="F65" s="20">
        <v>37.29</v>
      </c>
      <c r="G65" s="20">
        <v>35.14</v>
      </c>
      <c r="H65" s="21">
        <f aca="true" t="shared" si="3" ref="H65:H75">SUM(F65:G65)</f>
        <v>72.43</v>
      </c>
    </row>
    <row r="66" spans="1:8" ht="14.25">
      <c r="A66" s="34">
        <v>2</v>
      </c>
      <c r="B66" s="18">
        <v>49</v>
      </c>
      <c r="C66" s="18">
        <v>3</v>
      </c>
      <c r="D66" s="19" t="s">
        <v>14</v>
      </c>
      <c r="E66" s="19" t="s">
        <v>15</v>
      </c>
      <c r="F66" s="20">
        <v>37.93</v>
      </c>
      <c r="G66" s="20">
        <v>35.11</v>
      </c>
      <c r="H66" s="21">
        <f t="shared" si="3"/>
        <v>73.03999999999999</v>
      </c>
    </row>
    <row r="67" spans="1:8" ht="14.25">
      <c r="A67" s="34">
        <v>3</v>
      </c>
      <c r="B67" s="18">
        <v>47</v>
      </c>
      <c r="C67" s="18">
        <v>3</v>
      </c>
      <c r="D67" s="19" t="s">
        <v>22</v>
      </c>
      <c r="E67" s="19" t="s">
        <v>15</v>
      </c>
      <c r="F67" s="20">
        <v>39.57</v>
      </c>
      <c r="G67" s="20">
        <v>38.45</v>
      </c>
      <c r="H67" s="21">
        <f t="shared" si="3"/>
        <v>78.02000000000001</v>
      </c>
    </row>
    <row r="68" spans="1:8" ht="14.25">
      <c r="A68" s="34">
        <v>4</v>
      </c>
      <c r="B68" s="18">
        <v>43</v>
      </c>
      <c r="C68" s="18">
        <v>3</v>
      </c>
      <c r="D68" s="19" t="s">
        <v>25</v>
      </c>
      <c r="E68" s="19" t="s">
        <v>26</v>
      </c>
      <c r="F68" s="20">
        <v>40.62</v>
      </c>
      <c r="G68" s="20">
        <v>37.7</v>
      </c>
      <c r="H68" s="21">
        <f t="shared" si="3"/>
        <v>78.32</v>
      </c>
    </row>
    <row r="69" spans="1:8" ht="14.25">
      <c r="A69" s="34">
        <v>5</v>
      </c>
      <c r="B69" s="18">
        <v>44</v>
      </c>
      <c r="C69" s="18">
        <v>3</v>
      </c>
      <c r="D69" s="19" t="s">
        <v>27</v>
      </c>
      <c r="E69" s="19" t="s">
        <v>28</v>
      </c>
      <c r="F69" s="20">
        <v>40.36</v>
      </c>
      <c r="G69" s="20">
        <v>38.46</v>
      </c>
      <c r="H69" s="21">
        <f t="shared" si="3"/>
        <v>78.82</v>
      </c>
    </row>
    <row r="70" spans="1:8" ht="14.25">
      <c r="A70" s="34">
        <v>6</v>
      </c>
      <c r="B70" s="18">
        <v>52</v>
      </c>
      <c r="C70" s="18">
        <v>3</v>
      </c>
      <c r="D70" s="19" t="s">
        <v>29</v>
      </c>
      <c r="E70" s="19" t="s">
        <v>13</v>
      </c>
      <c r="F70" s="20">
        <v>41.45</v>
      </c>
      <c r="G70" s="20">
        <v>37.37</v>
      </c>
      <c r="H70" s="21">
        <f t="shared" si="3"/>
        <v>78.82</v>
      </c>
    </row>
    <row r="71" spans="1:8" ht="14.25">
      <c r="A71" s="34">
        <v>7</v>
      </c>
      <c r="B71" s="18">
        <v>53</v>
      </c>
      <c r="C71" s="18">
        <v>3</v>
      </c>
      <c r="D71" s="19" t="s">
        <v>34</v>
      </c>
      <c r="E71" s="19" t="s">
        <v>28</v>
      </c>
      <c r="F71" s="20">
        <v>41.77</v>
      </c>
      <c r="G71" s="20">
        <v>40.52</v>
      </c>
      <c r="H71" s="21">
        <f t="shared" si="3"/>
        <v>82.29</v>
      </c>
    </row>
    <row r="72" spans="1:8" ht="14.25">
      <c r="A72" s="34">
        <v>8</v>
      </c>
      <c r="B72" s="18">
        <v>50</v>
      </c>
      <c r="C72" s="18">
        <v>3</v>
      </c>
      <c r="D72" s="19" t="s">
        <v>39</v>
      </c>
      <c r="E72" s="19" t="s">
        <v>36</v>
      </c>
      <c r="F72" s="20">
        <v>43.99</v>
      </c>
      <c r="G72" s="20">
        <v>40.72</v>
      </c>
      <c r="H72" s="21">
        <f t="shared" si="3"/>
        <v>84.71000000000001</v>
      </c>
    </row>
    <row r="73" spans="1:8" ht="14.25">
      <c r="A73" s="34">
        <v>9</v>
      </c>
      <c r="B73" s="18">
        <v>45</v>
      </c>
      <c r="C73" s="18">
        <v>3</v>
      </c>
      <c r="D73" s="19" t="s">
        <v>81</v>
      </c>
      <c r="E73" s="19" t="s">
        <v>36</v>
      </c>
      <c r="F73" s="20">
        <v>68.72</v>
      </c>
      <c r="G73" s="20">
        <v>40.45</v>
      </c>
      <c r="H73" s="21">
        <f t="shared" si="3"/>
        <v>109.17</v>
      </c>
    </row>
    <row r="74" spans="1:8" ht="14.25">
      <c r="A74" s="34">
        <v>10</v>
      </c>
      <c r="B74" s="18">
        <v>48</v>
      </c>
      <c r="C74" s="18">
        <v>3</v>
      </c>
      <c r="D74" s="19" t="s">
        <v>82</v>
      </c>
      <c r="E74" s="19" t="s">
        <v>15</v>
      </c>
      <c r="F74" s="20">
        <v>46.97</v>
      </c>
      <c r="G74" s="20">
        <v>62.32</v>
      </c>
      <c r="H74" s="21">
        <f t="shared" si="3"/>
        <v>109.28999999999999</v>
      </c>
    </row>
    <row r="75" spans="1:8" ht="14.25">
      <c r="A75" s="34">
        <v>11</v>
      </c>
      <c r="B75" s="18">
        <v>55</v>
      </c>
      <c r="C75" s="18">
        <v>3</v>
      </c>
      <c r="D75" s="19" t="s">
        <v>88</v>
      </c>
      <c r="E75" s="19" t="s">
        <v>89</v>
      </c>
      <c r="F75" s="20">
        <v>87.33</v>
      </c>
      <c r="G75" s="20">
        <v>39.3</v>
      </c>
      <c r="H75" s="21">
        <f t="shared" si="3"/>
        <v>126.63</v>
      </c>
    </row>
    <row r="76" spans="1:8" ht="14.25">
      <c r="A76" s="34"/>
      <c r="B76" s="18">
        <v>51</v>
      </c>
      <c r="C76" s="18">
        <v>3</v>
      </c>
      <c r="D76" s="19" t="s">
        <v>92</v>
      </c>
      <c r="E76" s="19" t="s">
        <v>118</v>
      </c>
      <c r="F76" s="20" t="s">
        <v>101</v>
      </c>
      <c r="G76" s="20" t="s">
        <v>101</v>
      </c>
      <c r="H76" s="21"/>
    </row>
    <row r="77" spans="1:8" ht="14.25">
      <c r="A77" s="34"/>
      <c r="B77" s="18">
        <v>46</v>
      </c>
      <c r="C77" s="18">
        <v>3</v>
      </c>
      <c r="D77" s="19" t="s">
        <v>119</v>
      </c>
      <c r="E77" s="19" t="s">
        <v>120</v>
      </c>
      <c r="F77" s="20">
        <v>50.76</v>
      </c>
      <c r="G77" s="20" t="s">
        <v>101</v>
      </c>
      <c r="H77" s="21"/>
    </row>
    <row r="78" spans="1:8" ht="14.25">
      <c r="A78" s="57"/>
      <c r="B78" s="58"/>
      <c r="C78" s="58"/>
      <c r="D78" s="59"/>
      <c r="E78" s="59" t="s">
        <v>121</v>
      </c>
      <c r="F78" s="60"/>
      <c r="G78" s="60"/>
      <c r="H78" s="61"/>
    </row>
    <row r="79" spans="1:8" ht="14.25">
      <c r="A79" s="34"/>
      <c r="B79" s="24">
        <v>56</v>
      </c>
      <c r="C79" s="24"/>
      <c r="D79" s="25" t="s">
        <v>32</v>
      </c>
      <c r="E79" s="25" t="s">
        <v>24</v>
      </c>
      <c r="F79" s="20">
        <v>43.84</v>
      </c>
      <c r="G79" s="20">
        <v>40.34</v>
      </c>
      <c r="H79" s="21">
        <f>SUM(F79:G79)</f>
        <v>84.18</v>
      </c>
    </row>
  </sheetData>
  <sheetProtection selectLockedCells="1" selectUnlockedCells="1"/>
  <mergeCells count="4">
    <mergeCell ref="A1:H1"/>
    <mergeCell ref="A2:H2"/>
    <mergeCell ref="A3:H3"/>
    <mergeCell ref="F4:G4"/>
  </mergeCells>
  <printOptions horizontalCentered="1"/>
  <pageMargins left="0.7479166666666667" right="0.7479166666666667" top="0.16527777777777777" bottom="0.21597222222222223" header="0.5118055555555555" footer="0.5118055555555555"/>
  <pageSetup fitToHeight="2" fitToWidth="1" horizontalDpi="300" verticalDpi="300" orientation="portrait"/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workbookViewId="0" topLeftCell="A43">
      <selection activeCell="I61" sqref="I61"/>
    </sheetView>
  </sheetViews>
  <sheetFormatPr defaultColWidth="14.00390625" defaultRowHeight="12.75"/>
  <cols>
    <col min="1" max="1" width="9.00390625" style="62" customWidth="1"/>
    <col min="2" max="2" width="7.375" style="62" customWidth="1"/>
    <col min="3" max="3" width="6.25390625" style="62" customWidth="1"/>
    <col min="4" max="4" width="16.125" style="63" customWidth="1"/>
    <col min="5" max="5" width="13.625" style="63" customWidth="1"/>
    <col min="6" max="6" width="10.25390625" style="64" customWidth="1"/>
    <col min="7" max="7" width="10.625" style="65" customWidth="1"/>
    <col min="8" max="8" width="12.375" style="65" customWidth="1"/>
    <col min="9" max="16384" width="13.625" style="63" customWidth="1"/>
  </cols>
  <sheetData>
    <row r="1" spans="1:8" ht="16.5">
      <c r="A1" s="6" t="s">
        <v>0</v>
      </c>
      <c r="B1" s="6"/>
      <c r="C1" s="6"/>
      <c r="D1" s="6"/>
      <c r="E1" s="6"/>
      <c r="F1" s="6"/>
      <c r="G1" s="6"/>
      <c r="H1" s="6"/>
    </row>
    <row r="2" spans="1:8" ht="15.75">
      <c r="A2" s="7" t="s">
        <v>1</v>
      </c>
      <c r="B2" s="7"/>
      <c r="C2" s="7"/>
      <c r="D2" s="7"/>
      <c r="E2" s="7"/>
      <c r="F2" s="7"/>
      <c r="G2" s="7"/>
      <c r="H2" s="7"/>
    </row>
    <row r="3" spans="1:8" ht="15.75">
      <c r="A3" s="7" t="s">
        <v>128</v>
      </c>
      <c r="B3" s="7"/>
      <c r="C3" s="7"/>
      <c r="D3" s="7"/>
      <c r="E3" s="7"/>
      <c r="F3" s="7"/>
      <c r="G3" s="7"/>
      <c r="H3" s="7"/>
    </row>
    <row r="4" spans="1:8" ht="14.25">
      <c r="A4" s="8"/>
      <c r="B4" s="8"/>
      <c r="C4" s="66"/>
      <c r="D4" s="66"/>
      <c r="E4" s="66"/>
      <c r="F4" s="10" t="s">
        <v>128</v>
      </c>
      <c r="G4" s="10"/>
      <c r="H4" s="67"/>
    </row>
    <row r="5" spans="1:8" s="69" customFormat="1" ht="14.25">
      <c r="A5" s="11" t="s">
        <v>4</v>
      </c>
      <c r="B5" s="12" t="s">
        <v>5</v>
      </c>
      <c r="C5" s="13" t="s">
        <v>129</v>
      </c>
      <c r="D5" s="68" t="s">
        <v>7</v>
      </c>
      <c r="E5" s="68" t="s">
        <v>8</v>
      </c>
      <c r="F5" s="15" t="s">
        <v>9</v>
      </c>
      <c r="G5" s="15" t="s">
        <v>10</v>
      </c>
      <c r="H5" s="15" t="s">
        <v>130</v>
      </c>
    </row>
    <row r="6" spans="1:8" s="69" customFormat="1" ht="14.25">
      <c r="A6" s="70">
        <v>1</v>
      </c>
      <c r="B6" s="18">
        <v>112</v>
      </c>
      <c r="C6" s="18" t="s">
        <v>44</v>
      </c>
      <c r="D6" s="19" t="s">
        <v>45</v>
      </c>
      <c r="E6" s="19" t="s">
        <v>46</v>
      </c>
      <c r="F6" s="71">
        <v>19.57</v>
      </c>
      <c r="G6" s="71">
        <v>23.13</v>
      </c>
      <c r="H6" s="72">
        <f aca="true" t="shared" si="0" ref="H6:H13">SUM(F6:G6)</f>
        <v>42.7</v>
      </c>
    </row>
    <row r="7" spans="1:8" s="69" customFormat="1" ht="14.25">
      <c r="A7" s="70">
        <v>2</v>
      </c>
      <c r="B7" s="18">
        <v>104</v>
      </c>
      <c r="C7" s="18" t="s">
        <v>44</v>
      </c>
      <c r="D7" s="19" t="s">
        <v>57</v>
      </c>
      <c r="E7" s="19" t="s">
        <v>58</v>
      </c>
      <c r="F7" s="71">
        <v>20.8</v>
      </c>
      <c r="G7" s="71">
        <v>24.26</v>
      </c>
      <c r="H7" s="72">
        <f t="shared" si="0"/>
        <v>45.06</v>
      </c>
    </row>
    <row r="8" spans="1:8" s="69" customFormat="1" ht="14.25">
      <c r="A8" s="70">
        <v>3</v>
      </c>
      <c r="B8" s="18">
        <v>101</v>
      </c>
      <c r="C8" s="18" t="s">
        <v>44</v>
      </c>
      <c r="D8" s="19" t="s">
        <v>95</v>
      </c>
      <c r="E8" s="19" t="s">
        <v>96</v>
      </c>
      <c r="F8" s="71">
        <v>23.57</v>
      </c>
      <c r="G8" s="71">
        <v>23.87</v>
      </c>
      <c r="H8" s="72">
        <f t="shared" si="0"/>
        <v>47.44</v>
      </c>
    </row>
    <row r="9" spans="1:8" s="69" customFormat="1" ht="14.25">
      <c r="A9" s="70">
        <v>4</v>
      </c>
      <c r="B9" s="18">
        <v>103</v>
      </c>
      <c r="C9" s="18" t="s">
        <v>44</v>
      </c>
      <c r="D9" s="19" t="s">
        <v>79</v>
      </c>
      <c r="E9" s="19" t="s">
        <v>80</v>
      </c>
      <c r="F9" s="71">
        <v>25.44</v>
      </c>
      <c r="G9" s="71">
        <v>29.24</v>
      </c>
      <c r="H9" s="72">
        <f t="shared" si="0"/>
        <v>54.68</v>
      </c>
    </row>
    <row r="10" spans="1:8" s="69" customFormat="1" ht="14.25">
      <c r="A10" s="70">
        <v>5</v>
      </c>
      <c r="B10" s="18">
        <v>109</v>
      </c>
      <c r="C10" s="18" t="s">
        <v>44</v>
      </c>
      <c r="D10" s="19" t="s">
        <v>76</v>
      </c>
      <c r="E10" s="19" t="s">
        <v>77</v>
      </c>
      <c r="F10" s="71">
        <v>27.78</v>
      </c>
      <c r="G10" s="71">
        <v>29.37</v>
      </c>
      <c r="H10" s="72">
        <f t="shared" si="0"/>
        <v>57.150000000000006</v>
      </c>
    </row>
    <row r="11" spans="1:8" s="69" customFormat="1" ht="14.25">
      <c r="A11" s="70">
        <v>6</v>
      </c>
      <c r="B11" s="18">
        <v>113</v>
      </c>
      <c r="C11" s="18" t="s">
        <v>44</v>
      </c>
      <c r="D11" s="19" t="s">
        <v>92</v>
      </c>
      <c r="E11" s="19" t="s">
        <v>80</v>
      </c>
      <c r="F11" s="71">
        <v>30.54</v>
      </c>
      <c r="G11" s="71">
        <v>38.23</v>
      </c>
      <c r="H11" s="72">
        <f t="shared" si="0"/>
        <v>68.77</v>
      </c>
    </row>
    <row r="12" spans="1:8" s="69" customFormat="1" ht="14.25">
      <c r="A12" s="70">
        <v>7</v>
      </c>
      <c r="B12" s="18">
        <v>110</v>
      </c>
      <c r="C12" s="18" t="s">
        <v>44</v>
      </c>
      <c r="D12" s="19" t="s">
        <v>74</v>
      </c>
      <c r="E12" s="19" t="s">
        <v>100</v>
      </c>
      <c r="F12" s="71">
        <v>36.11</v>
      </c>
      <c r="G12" s="71">
        <v>37.89</v>
      </c>
      <c r="H12" s="72">
        <f t="shared" si="0"/>
        <v>74</v>
      </c>
    </row>
    <row r="13" spans="1:8" s="69" customFormat="1" ht="14.25">
      <c r="A13" s="70">
        <v>8</v>
      </c>
      <c r="B13" s="18">
        <v>105</v>
      </c>
      <c r="C13" s="18" t="s">
        <v>44</v>
      </c>
      <c r="D13" s="19" t="s">
        <v>98</v>
      </c>
      <c r="E13" s="19" t="s">
        <v>99</v>
      </c>
      <c r="F13" s="71">
        <v>75.1</v>
      </c>
      <c r="G13" s="71">
        <v>68.73</v>
      </c>
      <c r="H13" s="72">
        <f t="shared" si="0"/>
        <v>143.82999999999998</v>
      </c>
    </row>
    <row r="14" spans="1:8" s="69" customFormat="1" ht="14.25">
      <c r="A14" s="70"/>
      <c r="B14" s="18">
        <v>102</v>
      </c>
      <c r="C14" s="18" t="s">
        <v>44</v>
      </c>
      <c r="D14" s="19" t="s">
        <v>97</v>
      </c>
      <c r="E14" s="19" t="s">
        <v>68</v>
      </c>
      <c r="F14" s="71">
        <v>24.65</v>
      </c>
      <c r="G14" s="71" t="s">
        <v>101</v>
      </c>
      <c r="H14" s="72"/>
    </row>
    <row r="15" spans="1:8" s="69" customFormat="1" ht="14.25">
      <c r="A15" s="70"/>
      <c r="B15" s="18">
        <v>106</v>
      </c>
      <c r="C15" s="18" t="s">
        <v>44</v>
      </c>
      <c r="D15" s="19" t="s">
        <v>86</v>
      </c>
      <c r="E15" s="19" t="s">
        <v>46</v>
      </c>
      <c r="F15" s="71">
        <v>20.2</v>
      </c>
      <c r="G15" s="71" t="s">
        <v>101</v>
      </c>
      <c r="H15" s="72"/>
    </row>
    <row r="16" spans="1:8" s="69" customFormat="1" ht="14.25">
      <c r="A16" s="70"/>
      <c r="B16" s="18">
        <v>107</v>
      </c>
      <c r="C16" s="18" t="s">
        <v>44</v>
      </c>
      <c r="D16" s="19" t="s">
        <v>93</v>
      </c>
      <c r="E16" s="19" t="s">
        <v>94</v>
      </c>
      <c r="F16" s="71" t="s">
        <v>101</v>
      </c>
      <c r="G16" s="71">
        <v>25.53</v>
      </c>
      <c r="H16" s="72"/>
    </row>
    <row r="17" spans="1:8" s="69" customFormat="1" ht="14.25">
      <c r="A17" s="70"/>
      <c r="B17" s="18">
        <v>108</v>
      </c>
      <c r="C17" s="18" t="s">
        <v>44</v>
      </c>
      <c r="D17" s="19" t="s">
        <v>53</v>
      </c>
      <c r="E17" s="19" t="s">
        <v>68</v>
      </c>
      <c r="F17" s="71" t="s">
        <v>101</v>
      </c>
      <c r="G17" s="71" t="s">
        <v>101</v>
      </c>
      <c r="H17" s="72"/>
    </row>
    <row r="18" spans="1:8" s="69" customFormat="1" ht="14.25">
      <c r="A18" s="70"/>
      <c r="B18" s="18">
        <v>111</v>
      </c>
      <c r="C18" s="18" t="s">
        <v>44</v>
      </c>
      <c r="D18" s="19" t="s">
        <v>59</v>
      </c>
      <c r="E18" s="19" t="s">
        <v>60</v>
      </c>
      <c r="F18" s="71">
        <v>21</v>
      </c>
      <c r="G18" s="71" t="s">
        <v>101</v>
      </c>
      <c r="H18" s="72"/>
    </row>
    <row r="19" spans="1:8" s="69" customFormat="1" ht="14.25">
      <c r="A19" s="70"/>
      <c r="B19" s="27">
        <v>114</v>
      </c>
      <c r="C19" s="28" t="s">
        <v>44</v>
      </c>
      <c r="D19" s="29" t="s">
        <v>102</v>
      </c>
      <c r="E19" s="29" t="s">
        <v>103</v>
      </c>
      <c r="F19" s="71" t="s">
        <v>44</v>
      </c>
      <c r="G19" s="71" t="s">
        <v>44</v>
      </c>
      <c r="H19" s="72"/>
    </row>
    <row r="20" spans="1:8" s="69" customFormat="1" ht="14.25">
      <c r="A20" s="73"/>
      <c r="B20" s="74"/>
      <c r="C20" s="75"/>
      <c r="D20" s="76"/>
      <c r="E20" s="76"/>
      <c r="F20" s="77"/>
      <c r="G20" s="77"/>
      <c r="H20" s="77"/>
    </row>
    <row r="21" spans="1:8" s="69" customFormat="1" ht="14.25">
      <c r="A21" s="24">
        <v>1</v>
      </c>
      <c r="B21" s="18">
        <v>54</v>
      </c>
      <c r="C21" s="18">
        <v>3</v>
      </c>
      <c r="D21" s="19" t="s">
        <v>12</v>
      </c>
      <c r="E21" s="19" t="s">
        <v>13</v>
      </c>
      <c r="F21" s="78">
        <v>16.16</v>
      </c>
      <c r="G21" s="78">
        <v>19.32</v>
      </c>
      <c r="H21" s="72">
        <f aca="true" t="shared" si="1" ref="H21:H65">SUM(F21:G21)</f>
        <v>35.480000000000004</v>
      </c>
    </row>
    <row r="22" spans="1:8" s="69" customFormat="1" ht="14.25">
      <c r="A22" s="70">
        <v>2</v>
      </c>
      <c r="B22" s="18">
        <v>49</v>
      </c>
      <c r="C22" s="18">
        <v>3</v>
      </c>
      <c r="D22" s="19" t="s">
        <v>14</v>
      </c>
      <c r="E22" s="19" t="s">
        <v>15</v>
      </c>
      <c r="F22" s="78">
        <v>16.6</v>
      </c>
      <c r="G22" s="78">
        <v>19.99</v>
      </c>
      <c r="H22" s="72">
        <f t="shared" si="1"/>
        <v>36.59</v>
      </c>
    </row>
    <row r="23" spans="1:8" s="69" customFormat="1" ht="14.25">
      <c r="A23" s="70">
        <v>3</v>
      </c>
      <c r="B23" s="18">
        <v>33</v>
      </c>
      <c r="C23" s="22">
        <v>2</v>
      </c>
      <c r="D23" s="19" t="s">
        <v>20</v>
      </c>
      <c r="E23" s="19" t="s">
        <v>21</v>
      </c>
      <c r="F23" s="71">
        <v>18.09</v>
      </c>
      <c r="G23" s="71">
        <v>20.75</v>
      </c>
      <c r="H23" s="72">
        <f t="shared" si="1"/>
        <v>38.84</v>
      </c>
    </row>
    <row r="24" spans="1:8" s="69" customFormat="1" ht="14.25">
      <c r="A24" s="24">
        <v>4</v>
      </c>
      <c r="B24" s="18">
        <v>16</v>
      </c>
      <c r="C24" s="22">
        <v>1</v>
      </c>
      <c r="D24" s="19" t="s">
        <v>18</v>
      </c>
      <c r="E24" s="19" t="s">
        <v>19</v>
      </c>
      <c r="F24" s="78">
        <v>17.72</v>
      </c>
      <c r="G24" s="78">
        <v>21.21</v>
      </c>
      <c r="H24" s="72">
        <f t="shared" si="1"/>
        <v>38.93</v>
      </c>
    </row>
    <row r="25" spans="1:8" s="69" customFormat="1" ht="14.25">
      <c r="A25" s="70">
        <v>5</v>
      </c>
      <c r="B25" s="18">
        <v>19</v>
      </c>
      <c r="C25" s="22">
        <v>1</v>
      </c>
      <c r="D25" s="19" t="s">
        <v>14</v>
      </c>
      <c r="E25" s="19" t="s">
        <v>75</v>
      </c>
      <c r="F25" s="78">
        <v>17.95</v>
      </c>
      <c r="G25" s="78">
        <v>21.05</v>
      </c>
      <c r="H25" s="72">
        <f t="shared" si="1"/>
        <v>39</v>
      </c>
    </row>
    <row r="26" spans="1:8" s="69" customFormat="1" ht="14.25">
      <c r="A26" s="70">
        <v>6</v>
      </c>
      <c r="B26" s="18">
        <v>55</v>
      </c>
      <c r="C26" s="18">
        <v>3</v>
      </c>
      <c r="D26" s="19" t="s">
        <v>88</v>
      </c>
      <c r="E26" s="19" t="s">
        <v>89</v>
      </c>
      <c r="F26" s="78">
        <v>18.18</v>
      </c>
      <c r="G26" s="78">
        <v>21.42</v>
      </c>
      <c r="H26" s="72">
        <f t="shared" si="1"/>
        <v>39.6</v>
      </c>
    </row>
    <row r="27" spans="1:8" s="69" customFormat="1" ht="14.25">
      <c r="A27" s="24">
        <v>7</v>
      </c>
      <c r="B27" s="18">
        <v>41</v>
      </c>
      <c r="C27" s="22">
        <v>2</v>
      </c>
      <c r="D27" s="19" t="s">
        <v>30</v>
      </c>
      <c r="E27" s="19" t="s">
        <v>31</v>
      </c>
      <c r="F27" s="71">
        <v>18.62</v>
      </c>
      <c r="G27" s="71">
        <v>21.24</v>
      </c>
      <c r="H27" s="72">
        <f t="shared" si="1"/>
        <v>39.86</v>
      </c>
    </row>
    <row r="28" spans="1:8" s="69" customFormat="1" ht="14.25">
      <c r="A28" s="70">
        <v>8</v>
      </c>
      <c r="B28" s="18">
        <v>38</v>
      </c>
      <c r="C28" s="22">
        <v>2</v>
      </c>
      <c r="D28" s="19" t="s">
        <v>23</v>
      </c>
      <c r="E28" s="19" t="s">
        <v>24</v>
      </c>
      <c r="F28" s="78">
        <v>18.23</v>
      </c>
      <c r="G28" s="78">
        <v>22.15</v>
      </c>
      <c r="H28" s="72">
        <f t="shared" si="1"/>
        <v>40.379999999999995</v>
      </c>
    </row>
    <row r="29" spans="1:8" s="69" customFormat="1" ht="14.25">
      <c r="A29" s="70">
        <v>9</v>
      </c>
      <c r="B29" s="18">
        <v>47</v>
      </c>
      <c r="C29" s="18">
        <v>3</v>
      </c>
      <c r="D29" s="19" t="s">
        <v>22</v>
      </c>
      <c r="E29" s="19" t="s">
        <v>15</v>
      </c>
      <c r="F29" s="78">
        <v>18.45</v>
      </c>
      <c r="G29" s="78">
        <v>22.06</v>
      </c>
      <c r="H29" s="72">
        <f t="shared" si="1"/>
        <v>40.51</v>
      </c>
    </row>
    <row r="30" spans="1:8" s="69" customFormat="1" ht="14.25">
      <c r="A30" s="24">
        <v>10</v>
      </c>
      <c r="B30" s="18">
        <v>44</v>
      </c>
      <c r="C30" s="18">
        <v>3</v>
      </c>
      <c r="D30" s="19" t="s">
        <v>27</v>
      </c>
      <c r="E30" s="19" t="s">
        <v>28</v>
      </c>
      <c r="F30" s="78">
        <v>18.78</v>
      </c>
      <c r="G30" s="78">
        <v>22.3</v>
      </c>
      <c r="H30" s="72">
        <f t="shared" si="1"/>
        <v>41.08</v>
      </c>
    </row>
    <row r="31" spans="1:8" s="69" customFormat="1" ht="14.25">
      <c r="A31" s="70">
        <v>11</v>
      </c>
      <c r="B31" s="18">
        <v>53</v>
      </c>
      <c r="C31" s="18">
        <v>3</v>
      </c>
      <c r="D31" s="19" t="s">
        <v>34</v>
      </c>
      <c r="E31" s="19" t="s">
        <v>28</v>
      </c>
      <c r="F31" s="78">
        <v>18.5</v>
      </c>
      <c r="G31" s="78">
        <v>22.74</v>
      </c>
      <c r="H31" s="72">
        <f t="shared" si="1"/>
        <v>41.239999999999995</v>
      </c>
    </row>
    <row r="32" spans="1:8" s="69" customFormat="1" ht="14.25">
      <c r="A32" s="70">
        <v>12</v>
      </c>
      <c r="B32" s="18">
        <v>43</v>
      </c>
      <c r="C32" s="18">
        <v>3</v>
      </c>
      <c r="D32" s="19" t="s">
        <v>25</v>
      </c>
      <c r="E32" s="19" t="s">
        <v>26</v>
      </c>
      <c r="F32" s="78">
        <v>18.94</v>
      </c>
      <c r="G32" s="78">
        <v>22.3</v>
      </c>
      <c r="H32" s="72">
        <f t="shared" si="1"/>
        <v>41.24</v>
      </c>
    </row>
    <row r="33" spans="1:8" s="69" customFormat="1" ht="14.25">
      <c r="A33" s="24">
        <v>13</v>
      </c>
      <c r="B33" s="18">
        <v>45</v>
      </c>
      <c r="C33" s="18">
        <v>3</v>
      </c>
      <c r="D33" s="19" t="s">
        <v>81</v>
      </c>
      <c r="E33" s="19" t="s">
        <v>36</v>
      </c>
      <c r="F33" s="78">
        <v>18.32</v>
      </c>
      <c r="G33" s="78">
        <v>22.99</v>
      </c>
      <c r="H33" s="72">
        <f t="shared" si="1"/>
        <v>41.31</v>
      </c>
    </row>
    <row r="34" spans="1:8" s="69" customFormat="1" ht="14.25">
      <c r="A34" s="70">
        <v>14</v>
      </c>
      <c r="B34" s="18">
        <v>6</v>
      </c>
      <c r="C34" s="22">
        <v>1</v>
      </c>
      <c r="D34" s="19" t="s">
        <v>55</v>
      </c>
      <c r="E34" s="19" t="s">
        <v>56</v>
      </c>
      <c r="F34" s="78">
        <v>19.26</v>
      </c>
      <c r="G34" s="78">
        <v>22.46</v>
      </c>
      <c r="H34" s="72">
        <f t="shared" si="1"/>
        <v>41.72</v>
      </c>
    </row>
    <row r="35" spans="1:8" s="69" customFormat="1" ht="14.25">
      <c r="A35" s="70">
        <v>15</v>
      </c>
      <c r="B35" s="18">
        <v>40</v>
      </c>
      <c r="C35" s="22">
        <v>2</v>
      </c>
      <c r="D35" s="19" t="s">
        <v>35</v>
      </c>
      <c r="E35" s="19" t="s">
        <v>36</v>
      </c>
      <c r="F35" s="78">
        <v>19.3</v>
      </c>
      <c r="G35" s="78">
        <v>22.66</v>
      </c>
      <c r="H35" s="72">
        <f t="shared" si="1"/>
        <v>41.96</v>
      </c>
    </row>
    <row r="36" spans="1:8" s="69" customFormat="1" ht="14.25">
      <c r="A36" s="24">
        <v>16</v>
      </c>
      <c r="B36" s="18">
        <v>30</v>
      </c>
      <c r="C36" s="22">
        <v>2</v>
      </c>
      <c r="D36" s="19" t="s">
        <v>83</v>
      </c>
      <c r="E36" s="19" t="s">
        <v>75</v>
      </c>
      <c r="F36" s="71">
        <v>19.12</v>
      </c>
      <c r="G36" s="71">
        <v>22.92</v>
      </c>
      <c r="H36" s="72">
        <f t="shared" si="1"/>
        <v>42.040000000000006</v>
      </c>
    </row>
    <row r="37" spans="1:8" s="69" customFormat="1" ht="14.25">
      <c r="A37" s="70">
        <v>17</v>
      </c>
      <c r="B37" s="18">
        <v>3</v>
      </c>
      <c r="C37" s="22">
        <v>1</v>
      </c>
      <c r="D37" s="19" t="s">
        <v>84</v>
      </c>
      <c r="E37" s="19" t="s">
        <v>85</v>
      </c>
      <c r="F37" s="71">
        <v>19.69</v>
      </c>
      <c r="G37" s="71">
        <v>23.11</v>
      </c>
      <c r="H37" s="72">
        <f t="shared" si="1"/>
        <v>42.8</v>
      </c>
    </row>
    <row r="38" spans="1:8" s="69" customFormat="1" ht="14.25">
      <c r="A38" s="70">
        <v>18</v>
      </c>
      <c r="B38" s="18">
        <v>52</v>
      </c>
      <c r="C38" s="18">
        <v>3</v>
      </c>
      <c r="D38" s="19" t="s">
        <v>29</v>
      </c>
      <c r="E38" s="19" t="s">
        <v>13</v>
      </c>
      <c r="F38" s="78">
        <v>19.27</v>
      </c>
      <c r="G38" s="78">
        <v>23.54</v>
      </c>
      <c r="H38" s="72">
        <f t="shared" si="1"/>
        <v>42.81</v>
      </c>
    </row>
    <row r="39" spans="1:8" ht="14.25">
      <c r="A39" s="70">
        <v>19</v>
      </c>
      <c r="B39" s="24">
        <v>25</v>
      </c>
      <c r="C39" s="24">
        <v>2</v>
      </c>
      <c r="D39" s="25" t="s">
        <v>32</v>
      </c>
      <c r="E39" s="25" t="s">
        <v>33</v>
      </c>
      <c r="F39" s="71">
        <v>19.91</v>
      </c>
      <c r="G39" s="71">
        <v>23.19</v>
      </c>
      <c r="H39" s="72">
        <f t="shared" si="1"/>
        <v>43.1</v>
      </c>
    </row>
    <row r="40" spans="1:8" ht="14.25">
      <c r="A40" s="70">
        <v>20</v>
      </c>
      <c r="B40" s="18">
        <v>39</v>
      </c>
      <c r="C40" s="22">
        <v>2</v>
      </c>
      <c r="D40" s="19" t="s">
        <v>49</v>
      </c>
      <c r="E40" s="19" t="s">
        <v>50</v>
      </c>
      <c r="F40" s="71">
        <v>19.62</v>
      </c>
      <c r="G40" s="71">
        <v>23.85</v>
      </c>
      <c r="H40" s="72">
        <f t="shared" si="1"/>
        <v>43.47</v>
      </c>
    </row>
    <row r="41" spans="1:8" ht="14.25">
      <c r="A41" s="24">
        <v>21</v>
      </c>
      <c r="B41" s="18">
        <v>34</v>
      </c>
      <c r="C41" s="18">
        <v>2</v>
      </c>
      <c r="D41" s="19" t="s">
        <v>37</v>
      </c>
      <c r="E41" s="19" t="s">
        <v>38</v>
      </c>
      <c r="F41" s="78">
        <v>20.01</v>
      </c>
      <c r="G41" s="78">
        <v>23.7</v>
      </c>
      <c r="H41" s="72">
        <f t="shared" si="1"/>
        <v>43.71</v>
      </c>
    </row>
    <row r="42" spans="1:8" ht="14.25">
      <c r="A42" s="70">
        <v>22</v>
      </c>
      <c r="B42" s="18">
        <v>7</v>
      </c>
      <c r="C42" s="22">
        <v>1</v>
      </c>
      <c r="D42" s="19" t="s">
        <v>109</v>
      </c>
      <c r="E42" s="19" t="s">
        <v>85</v>
      </c>
      <c r="F42" s="78">
        <v>20.32</v>
      </c>
      <c r="G42" s="78">
        <v>23.59</v>
      </c>
      <c r="H42" s="72">
        <f t="shared" si="1"/>
        <v>43.91</v>
      </c>
    </row>
    <row r="43" spans="1:8" ht="14.25">
      <c r="A43" s="70">
        <v>23</v>
      </c>
      <c r="B43" s="18">
        <v>14</v>
      </c>
      <c r="C43" s="22">
        <v>1</v>
      </c>
      <c r="D43" s="19" t="s">
        <v>42</v>
      </c>
      <c r="E43" s="19" t="s">
        <v>43</v>
      </c>
      <c r="F43" s="78">
        <v>20.47</v>
      </c>
      <c r="G43" s="78">
        <v>23.49</v>
      </c>
      <c r="H43" s="72">
        <f t="shared" si="1"/>
        <v>43.959999999999994</v>
      </c>
    </row>
    <row r="44" spans="1:8" ht="14.25">
      <c r="A44" s="70">
        <v>24</v>
      </c>
      <c r="B44" s="18">
        <v>37</v>
      </c>
      <c r="C44" s="22">
        <v>2</v>
      </c>
      <c r="D44" s="19" t="s">
        <v>40</v>
      </c>
      <c r="E44" s="19" t="s">
        <v>41</v>
      </c>
      <c r="F44" s="78">
        <v>20.1</v>
      </c>
      <c r="G44" s="78">
        <v>24.04</v>
      </c>
      <c r="H44" s="72">
        <f t="shared" si="1"/>
        <v>44.14</v>
      </c>
    </row>
    <row r="45" spans="1:8" ht="14.25">
      <c r="A45" s="70">
        <v>25</v>
      </c>
      <c r="B45" s="18">
        <v>29</v>
      </c>
      <c r="C45" s="22">
        <v>2</v>
      </c>
      <c r="D45" s="19" t="s">
        <v>16</v>
      </c>
      <c r="E45" s="19" t="s">
        <v>17</v>
      </c>
      <c r="F45" s="78">
        <v>23.48</v>
      </c>
      <c r="G45" s="78">
        <v>21.53</v>
      </c>
      <c r="H45" s="72">
        <f t="shared" si="1"/>
        <v>45.010000000000005</v>
      </c>
    </row>
    <row r="46" spans="1:8" ht="14.25">
      <c r="A46" s="24">
        <v>26</v>
      </c>
      <c r="B46" s="18">
        <v>20</v>
      </c>
      <c r="C46" s="22">
        <v>1</v>
      </c>
      <c r="D46" s="19" t="s">
        <v>51</v>
      </c>
      <c r="E46" s="19" t="s">
        <v>52</v>
      </c>
      <c r="F46" s="78">
        <v>20.57</v>
      </c>
      <c r="G46" s="78">
        <v>24.57</v>
      </c>
      <c r="H46" s="72">
        <f t="shared" si="1"/>
        <v>45.14</v>
      </c>
    </row>
    <row r="47" spans="1:8" ht="14.25">
      <c r="A47" s="70">
        <v>27</v>
      </c>
      <c r="B47" s="18">
        <v>2</v>
      </c>
      <c r="C47" s="22">
        <v>1</v>
      </c>
      <c r="D47" s="19" t="s">
        <v>69</v>
      </c>
      <c r="E47" s="19" t="s">
        <v>70</v>
      </c>
      <c r="F47" s="71">
        <v>20.59</v>
      </c>
      <c r="G47" s="71">
        <v>24.58</v>
      </c>
      <c r="H47" s="72">
        <f t="shared" si="1"/>
        <v>45.17</v>
      </c>
    </row>
    <row r="48" spans="1:8" ht="14.25">
      <c r="A48" s="70">
        <v>28</v>
      </c>
      <c r="B48" s="18">
        <v>35</v>
      </c>
      <c r="C48" s="22">
        <v>2</v>
      </c>
      <c r="D48" s="19" t="s">
        <v>114</v>
      </c>
      <c r="E48" s="19" t="s">
        <v>36</v>
      </c>
      <c r="F48" s="71">
        <v>20.72</v>
      </c>
      <c r="G48" s="71">
        <v>24.81</v>
      </c>
      <c r="H48" s="72">
        <f t="shared" si="1"/>
        <v>45.53</v>
      </c>
    </row>
    <row r="49" spans="1:8" s="79" customFormat="1" ht="14.25">
      <c r="A49" s="70">
        <v>29</v>
      </c>
      <c r="B49" s="18">
        <v>36</v>
      </c>
      <c r="C49" s="22">
        <v>2</v>
      </c>
      <c r="D49" s="19" t="s">
        <v>116</v>
      </c>
      <c r="E49" s="19" t="s">
        <v>117</v>
      </c>
      <c r="F49" s="78">
        <v>20.67</v>
      </c>
      <c r="G49" s="78">
        <v>25.16</v>
      </c>
      <c r="H49" s="72">
        <f t="shared" si="1"/>
        <v>45.83</v>
      </c>
    </row>
    <row r="50" spans="1:8" s="79" customFormat="1" ht="14.25">
      <c r="A50" s="70">
        <v>30</v>
      </c>
      <c r="B50" s="18">
        <v>11</v>
      </c>
      <c r="C50" s="22">
        <v>1</v>
      </c>
      <c r="D50" s="19" t="s">
        <v>63</v>
      </c>
      <c r="E50" s="19" t="s">
        <v>62</v>
      </c>
      <c r="F50" s="78">
        <v>21.78</v>
      </c>
      <c r="G50" s="78">
        <v>25.76</v>
      </c>
      <c r="H50" s="72">
        <f t="shared" si="1"/>
        <v>47.540000000000006</v>
      </c>
    </row>
    <row r="51" spans="1:8" s="79" customFormat="1" ht="14.25">
      <c r="A51" s="24">
        <v>31</v>
      </c>
      <c r="B51" s="18">
        <v>12</v>
      </c>
      <c r="C51" s="22">
        <v>1</v>
      </c>
      <c r="D51" s="19" t="s">
        <v>47</v>
      </c>
      <c r="E51" s="19" t="s">
        <v>48</v>
      </c>
      <c r="F51" s="78">
        <v>21.81</v>
      </c>
      <c r="G51" s="78">
        <v>26.28</v>
      </c>
      <c r="H51" s="72">
        <f t="shared" si="1"/>
        <v>48.09</v>
      </c>
    </row>
    <row r="52" spans="1:8" s="79" customFormat="1" ht="14.25">
      <c r="A52" s="70">
        <v>32</v>
      </c>
      <c r="B52" s="18">
        <v>17</v>
      </c>
      <c r="C52" s="22">
        <v>1</v>
      </c>
      <c r="D52" s="19" t="s">
        <v>61</v>
      </c>
      <c r="E52" s="19" t="s">
        <v>62</v>
      </c>
      <c r="F52" s="78">
        <v>22.61</v>
      </c>
      <c r="G52" s="78">
        <v>26.56</v>
      </c>
      <c r="H52" s="72">
        <f t="shared" si="1"/>
        <v>49.17</v>
      </c>
    </row>
    <row r="53" spans="1:8" s="79" customFormat="1" ht="14.25">
      <c r="A53" s="70">
        <v>33</v>
      </c>
      <c r="B53" s="18">
        <v>5</v>
      </c>
      <c r="C53" s="22">
        <v>1</v>
      </c>
      <c r="D53" s="19" t="s">
        <v>64</v>
      </c>
      <c r="E53" s="19" t="s">
        <v>41</v>
      </c>
      <c r="F53" s="71">
        <v>20.69</v>
      </c>
      <c r="G53" s="71">
        <v>29.08</v>
      </c>
      <c r="H53" s="72">
        <f t="shared" si="1"/>
        <v>49.769999999999996</v>
      </c>
    </row>
    <row r="54" spans="1:8" s="79" customFormat="1" ht="14.25">
      <c r="A54" s="70">
        <v>34</v>
      </c>
      <c r="B54" s="18">
        <v>15</v>
      </c>
      <c r="C54" s="22">
        <v>1</v>
      </c>
      <c r="D54" s="19" t="s">
        <v>78</v>
      </c>
      <c r="E54" s="19" t="s">
        <v>19</v>
      </c>
      <c r="F54" s="78">
        <v>23.07</v>
      </c>
      <c r="G54" s="78">
        <v>27.31</v>
      </c>
      <c r="H54" s="72">
        <f t="shared" si="1"/>
        <v>50.379999999999995</v>
      </c>
    </row>
    <row r="55" spans="1:8" s="79" customFormat="1" ht="14.25">
      <c r="A55" s="70">
        <v>35</v>
      </c>
      <c r="B55" s="18">
        <v>8</v>
      </c>
      <c r="C55" s="22">
        <v>1</v>
      </c>
      <c r="D55" s="19" t="s">
        <v>66</v>
      </c>
      <c r="E55" s="19" t="s">
        <v>67</v>
      </c>
      <c r="F55" s="78">
        <v>23.9</v>
      </c>
      <c r="G55" s="78">
        <v>26.68</v>
      </c>
      <c r="H55" s="72">
        <f t="shared" si="1"/>
        <v>50.58</v>
      </c>
    </row>
    <row r="56" spans="1:8" s="79" customFormat="1" ht="14.25">
      <c r="A56" s="24">
        <v>36</v>
      </c>
      <c r="B56" s="24">
        <v>31</v>
      </c>
      <c r="C56" s="24">
        <v>2</v>
      </c>
      <c r="D56" s="25" t="s">
        <v>90</v>
      </c>
      <c r="E56" s="25" t="s">
        <v>91</v>
      </c>
      <c r="F56" s="78">
        <v>24.18</v>
      </c>
      <c r="G56" s="78">
        <v>27.36</v>
      </c>
      <c r="H56" s="72">
        <f t="shared" si="1"/>
        <v>51.54</v>
      </c>
    </row>
    <row r="57" spans="1:8" s="79" customFormat="1" ht="14.25">
      <c r="A57" s="70">
        <v>37</v>
      </c>
      <c r="B57" s="24">
        <v>26</v>
      </c>
      <c r="C57" s="22">
        <v>2</v>
      </c>
      <c r="D57" s="25" t="s">
        <v>71</v>
      </c>
      <c r="E57" s="25" t="s">
        <v>72</v>
      </c>
      <c r="F57" s="78">
        <v>23.97</v>
      </c>
      <c r="G57" s="78">
        <v>27.74</v>
      </c>
      <c r="H57" s="72">
        <f t="shared" si="1"/>
        <v>51.709999999999994</v>
      </c>
    </row>
    <row r="58" spans="1:8" s="79" customFormat="1" ht="14.25">
      <c r="A58" s="70">
        <v>38</v>
      </c>
      <c r="B58" s="24">
        <v>24</v>
      </c>
      <c r="C58" s="24">
        <v>2</v>
      </c>
      <c r="D58" s="25" t="s">
        <v>84</v>
      </c>
      <c r="E58" s="25" t="s">
        <v>87</v>
      </c>
      <c r="F58" s="71">
        <v>24.59</v>
      </c>
      <c r="G58" s="71">
        <v>27.12</v>
      </c>
      <c r="H58" s="72">
        <f t="shared" si="1"/>
        <v>51.71</v>
      </c>
    </row>
    <row r="59" spans="1:8" s="79" customFormat="1" ht="14.25">
      <c r="A59" s="70">
        <v>39</v>
      </c>
      <c r="B59" s="18">
        <v>18</v>
      </c>
      <c r="C59" s="22">
        <v>1</v>
      </c>
      <c r="D59" s="19" t="s">
        <v>105</v>
      </c>
      <c r="E59" s="19" t="s">
        <v>106</v>
      </c>
      <c r="F59" s="78">
        <v>23.73</v>
      </c>
      <c r="G59" s="78">
        <v>28.74</v>
      </c>
      <c r="H59" s="72">
        <f t="shared" si="1"/>
        <v>52.47</v>
      </c>
    </row>
    <row r="60" spans="1:8" s="79" customFormat="1" ht="14.25">
      <c r="A60" s="70">
        <v>40</v>
      </c>
      <c r="B60" s="18">
        <v>28</v>
      </c>
      <c r="C60" s="22">
        <v>2</v>
      </c>
      <c r="D60" s="19" t="s">
        <v>112</v>
      </c>
      <c r="E60" s="19" t="s">
        <v>13</v>
      </c>
      <c r="F60" s="71">
        <v>24.47</v>
      </c>
      <c r="G60" s="71">
        <v>28.29</v>
      </c>
      <c r="H60" s="72">
        <f t="shared" si="1"/>
        <v>52.76</v>
      </c>
    </row>
    <row r="61" spans="1:8" s="79" customFormat="1" ht="14.25">
      <c r="A61" s="24">
        <v>41</v>
      </c>
      <c r="B61" s="18">
        <v>42</v>
      </c>
      <c r="C61" s="22">
        <v>2</v>
      </c>
      <c r="D61" s="19" t="s">
        <v>74</v>
      </c>
      <c r="E61" s="19" t="s">
        <v>75</v>
      </c>
      <c r="F61" s="78">
        <v>24.85</v>
      </c>
      <c r="G61" s="78">
        <v>28.62</v>
      </c>
      <c r="H61" s="72">
        <f t="shared" si="1"/>
        <v>53.47</v>
      </c>
    </row>
    <row r="62" spans="1:8" s="79" customFormat="1" ht="14.25">
      <c r="A62" s="70">
        <v>42</v>
      </c>
      <c r="B62" s="18">
        <v>10</v>
      </c>
      <c r="C62" s="22">
        <v>1</v>
      </c>
      <c r="D62" s="19" t="s">
        <v>73</v>
      </c>
      <c r="E62" s="19" t="s">
        <v>19</v>
      </c>
      <c r="F62" s="71">
        <v>26.95</v>
      </c>
      <c r="G62" s="71">
        <v>27.44</v>
      </c>
      <c r="H62" s="72">
        <f t="shared" si="1"/>
        <v>54.39</v>
      </c>
    </row>
    <row r="63" spans="1:8" s="79" customFormat="1" ht="14.25">
      <c r="A63" s="70">
        <v>43</v>
      </c>
      <c r="B63" s="18">
        <v>27</v>
      </c>
      <c r="C63" s="22">
        <v>2</v>
      </c>
      <c r="D63" s="19" t="s">
        <v>65</v>
      </c>
      <c r="E63" s="19" t="s">
        <v>13</v>
      </c>
      <c r="F63" s="78">
        <v>25.14</v>
      </c>
      <c r="G63" s="78">
        <v>29.32</v>
      </c>
      <c r="H63" s="72">
        <f t="shared" si="1"/>
        <v>54.46</v>
      </c>
    </row>
    <row r="64" spans="1:8" ht="14.25">
      <c r="A64" s="70">
        <v>44</v>
      </c>
      <c r="B64" s="18">
        <v>22</v>
      </c>
      <c r="C64" s="22">
        <v>1</v>
      </c>
      <c r="D64" s="19" t="s">
        <v>104</v>
      </c>
      <c r="E64" s="19" t="s">
        <v>85</v>
      </c>
      <c r="F64" s="71">
        <v>29.78</v>
      </c>
      <c r="G64" s="71">
        <v>31.42</v>
      </c>
      <c r="H64" s="72">
        <f t="shared" si="1"/>
        <v>61.2</v>
      </c>
    </row>
    <row r="65" spans="1:8" ht="14.25">
      <c r="A65" s="70">
        <v>45</v>
      </c>
      <c r="B65" s="18">
        <v>13</v>
      </c>
      <c r="C65" s="22">
        <v>1</v>
      </c>
      <c r="D65" s="19" t="s">
        <v>53</v>
      </c>
      <c r="E65" s="19" t="s">
        <v>54</v>
      </c>
      <c r="F65" s="78">
        <v>42.03</v>
      </c>
      <c r="G65" s="78">
        <v>25.22</v>
      </c>
      <c r="H65" s="72">
        <f t="shared" si="1"/>
        <v>67.25</v>
      </c>
    </row>
    <row r="66" spans="1:8" ht="14.25">
      <c r="A66" s="70"/>
      <c r="B66" s="18">
        <v>9</v>
      </c>
      <c r="C66" s="22">
        <v>1</v>
      </c>
      <c r="D66" s="19" t="s">
        <v>61</v>
      </c>
      <c r="E66" s="19" t="s">
        <v>21</v>
      </c>
      <c r="F66" s="78">
        <v>23.49</v>
      </c>
      <c r="G66" s="78" t="s">
        <v>101</v>
      </c>
      <c r="H66" s="72"/>
    </row>
    <row r="67" spans="1:8" ht="14.25">
      <c r="A67" s="70"/>
      <c r="B67" s="18">
        <v>46</v>
      </c>
      <c r="C67" s="18">
        <v>3</v>
      </c>
      <c r="D67" s="19" t="s">
        <v>119</v>
      </c>
      <c r="E67" s="19" t="s">
        <v>120</v>
      </c>
      <c r="F67" s="71">
        <v>19</v>
      </c>
      <c r="G67" s="71" t="s">
        <v>101</v>
      </c>
      <c r="H67" s="72"/>
    </row>
    <row r="68" spans="1:8" ht="14.25">
      <c r="A68" s="24"/>
      <c r="B68" s="18">
        <v>48</v>
      </c>
      <c r="C68" s="18">
        <v>3</v>
      </c>
      <c r="D68" s="19" t="s">
        <v>82</v>
      </c>
      <c r="E68" s="19" t="s">
        <v>15</v>
      </c>
      <c r="F68" s="78">
        <v>21.73</v>
      </c>
      <c r="G68" s="78" t="s">
        <v>101</v>
      </c>
      <c r="H68" s="72"/>
    </row>
    <row r="69" spans="1:8" ht="14.25">
      <c r="A69" s="70"/>
      <c r="B69" s="18">
        <v>50</v>
      </c>
      <c r="C69" s="18">
        <v>3</v>
      </c>
      <c r="D69" s="19" t="s">
        <v>39</v>
      </c>
      <c r="E69" s="19" t="s">
        <v>36</v>
      </c>
      <c r="F69" s="78">
        <v>19.44</v>
      </c>
      <c r="G69" s="78" t="s">
        <v>101</v>
      </c>
      <c r="H69" s="72"/>
    </row>
    <row r="70" spans="1:8" ht="14.25">
      <c r="A70" s="70"/>
      <c r="B70" s="18">
        <v>4</v>
      </c>
      <c r="C70" s="22">
        <v>1</v>
      </c>
      <c r="D70" s="19" t="s">
        <v>107</v>
      </c>
      <c r="E70" s="19" t="s">
        <v>41</v>
      </c>
      <c r="F70" s="71" t="s">
        <v>44</v>
      </c>
      <c r="G70" s="71" t="s">
        <v>44</v>
      </c>
      <c r="H70" s="72"/>
    </row>
    <row r="71" spans="1:8" ht="14.25">
      <c r="A71" s="24"/>
      <c r="B71" s="24">
        <v>32</v>
      </c>
      <c r="C71" s="24">
        <v>2</v>
      </c>
      <c r="D71" s="25" t="s">
        <v>113</v>
      </c>
      <c r="E71" s="25" t="s">
        <v>33</v>
      </c>
      <c r="F71" s="71" t="s">
        <v>44</v>
      </c>
      <c r="G71" s="71" t="s">
        <v>44</v>
      </c>
      <c r="H71" s="72"/>
    </row>
    <row r="72" spans="1:8" ht="14.25">
      <c r="A72" s="70"/>
      <c r="B72" s="18">
        <v>51</v>
      </c>
      <c r="C72" s="18">
        <v>3</v>
      </c>
      <c r="D72" s="19" t="s">
        <v>92</v>
      </c>
      <c r="E72" s="19" t="s">
        <v>118</v>
      </c>
      <c r="F72" s="78" t="s">
        <v>44</v>
      </c>
      <c r="G72" s="78" t="s">
        <v>44</v>
      </c>
      <c r="H72" s="72"/>
    </row>
    <row r="73" spans="1:8" ht="14.25">
      <c r="A73" s="24"/>
      <c r="B73" s="18">
        <v>1</v>
      </c>
      <c r="C73" s="22">
        <v>1</v>
      </c>
      <c r="D73" s="19" t="s">
        <v>108</v>
      </c>
      <c r="E73" s="19" t="s">
        <v>62</v>
      </c>
      <c r="F73" s="71" t="s">
        <v>44</v>
      </c>
      <c r="G73" s="71" t="s">
        <v>44</v>
      </c>
      <c r="H73" s="72"/>
    </row>
    <row r="74" spans="1:8" s="69" customFormat="1" ht="14.25">
      <c r="A74" s="70"/>
      <c r="B74" s="18">
        <v>23</v>
      </c>
      <c r="C74" s="22">
        <v>1</v>
      </c>
      <c r="D74" s="19" t="s">
        <v>111</v>
      </c>
      <c r="E74" s="19" t="s">
        <v>21</v>
      </c>
      <c r="F74" s="71" t="s">
        <v>44</v>
      </c>
      <c r="G74" s="71" t="s">
        <v>44</v>
      </c>
      <c r="H74" s="72"/>
    </row>
    <row r="75" spans="1:8" s="69" customFormat="1" ht="14.25">
      <c r="A75" s="31"/>
      <c r="B75" s="80"/>
      <c r="C75" s="81"/>
      <c r="D75" s="82"/>
      <c r="E75" s="82" t="s">
        <v>131</v>
      </c>
      <c r="F75" s="83"/>
      <c r="G75" s="83"/>
      <c r="H75" s="83"/>
    </row>
    <row r="76" spans="1:8" ht="14.25">
      <c r="A76" s="24"/>
      <c r="B76" s="24">
        <v>56</v>
      </c>
      <c r="C76" s="24" t="s">
        <v>122</v>
      </c>
      <c r="D76" s="25" t="s">
        <v>32</v>
      </c>
      <c r="E76" s="25" t="s">
        <v>24</v>
      </c>
      <c r="F76" s="78">
        <v>19.75</v>
      </c>
      <c r="G76" s="78">
        <v>23.14</v>
      </c>
      <c r="H76" s="72">
        <f>SUM(F76:G76)</f>
        <v>42.89</v>
      </c>
    </row>
  </sheetData>
  <sheetProtection selectLockedCells="1" selectUnlockedCells="1"/>
  <mergeCells count="4">
    <mergeCell ref="A1:H1"/>
    <mergeCell ref="A2:H2"/>
    <mergeCell ref="A3:H3"/>
    <mergeCell ref="F4:G4"/>
  </mergeCells>
  <printOptions horizontalCentered="1"/>
  <pageMargins left="0.7479166666666667" right="0.7479166666666667" top="0.18194444444444444" bottom="0.13125" header="0.5118055555555555" footer="0.5118055555555555"/>
  <pageSetup fitToHeight="2" fitToWidth="1" horizontalDpi="300" verticalDpi="300" orientation="portrait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/>
  <cp:lastPrinted>2004-03-22T19:10:34Z</cp:lastPrinted>
  <dcterms:created xsi:type="dcterms:W3CDTF">2003-03-16T17:08:14Z</dcterms:created>
  <dcterms:modified xsi:type="dcterms:W3CDTF">2015-12-11T17:16:32Z</dcterms:modified>
  <cp:category/>
  <cp:version/>
  <cp:contentType/>
  <cp:contentStatus/>
  <cp:revision>5</cp:revision>
</cp:coreProperties>
</file>